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特定目标类项目绩效自评表" sheetId="1" r:id="rId1"/>
  </sheets>
  <definedNames>
    <definedName name="_xlnm._FilterDatabase" localSheetId="0" hidden="1">特定目标类项目绩效自评表!$A$1:$K$1635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<sst xmlns="http://schemas.openxmlformats.org/spreadsheetml/2006/main" count="6380" uniqueCount="1037">
  <si>
    <t>部门预算项目支出绩效自评表（2022年度）</t>
  </si>
  <si>
    <t>项目名称</t>
  </si>
  <si>
    <t>51000022T000004988977-继续实施项目_设备购置经费</t>
  </si>
  <si>
    <t>主管部门</t>
  </si>
  <si>
    <t>四川省戒毒管理局部门</t>
  </si>
  <si>
    <t>实施单位 （盖章）</t>
  </si>
  <si>
    <t>四川省戒毒管理局</t>
  </si>
  <si>
    <t>项目基本情况</t>
  </si>
  <si>
    <t>1.项目年度目标完成情况</t>
  </si>
  <si>
    <t>项目年度目标</t>
  </si>
  <si>
    <t>年度目标完成情况</t>
  </si>
  <si>
    <t>根据省委省政府要求，开展安全可控体系建设，更新机关办公设施设备，满足机关办公安全需要，确保系统整合顺利实施。</t>
  </si>
  <si>
    <t>项目建设完成建设内容，达到项目建设预期效果。经局机关真替真用，本次项目建设软硬件基本能够正常使用。</t>
  </si>
  <si>
    <t>2.项目实施内容及过程概述</t>
  </si>
  <si>
    <t>项目硬件购置部署，退出使用非此项目设备，局在编人员设备替换率超90%,完成情况好。</t>
  </si>
  <si>
    <t>预算执行情况（10分）</t>
  </si>
  <si>
    <t>年度预算数（万元）</t>
  </si>
  <si>
    <t>年初预算</t>
  </si>
  <si>
    <t>调整后预算数</t>
  </si>
  <si>
    <t>预算执行数</t>
  </si>
  <si>
    <t>预算执行率</t>
  </si>
  <si>
    <t>权重</t>
  </si>
  <si>
    <t>得分</t>
  </si>
  <si>
    <t>原因</t>
  </si>
  <si>
    <t>总额</t>
  </si>
  <si>
    <t>全年预算3.95万元，预算执行3.93万元，全年预算执行率99.49%。</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</si>
  <si>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</si>
  <si>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</si>
  <si>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</si>
  <si>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</si>
  <si>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</si>
  <si>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</si>
  <si>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</si>
  <si>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</si>
  <si>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</si>
  <si>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</si>
  <si>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</si>
  <si>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</si>
  <si>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</si>
  <si>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</si>
  <si>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</si>
  <si>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质量指标</t>
  </si>
  <si>
    <t>安装工程验收合格率</t>
  </si>
  <si>
    <t>≥</t>
  </si>
  <si>
    <t>95</t>
  </si>
  <si>
    <t>%</t>
  </si>
  <si>
    <t>20</t>
  </si>
  <si>
    <t>设备故障率</t>
  </si>
  <si>
    <t>≤</t>
  </si>
  <si>
    <t>10</t>
  </si>
  <si>
    <t>15</t>
  </si>
  <si>
    <t>设备质量合格率</t>
  </si>
  <si>
    <t>效益指标</t>
  </si>
  <si>
    <t>社会效益指标</t>
  </si>
  <si>
    <t>设备利用率</t>
  </si>
  <si>
    <t>90</t>
  </si>
  <si>
    <t>可持续影响指标</t>
  </si>
  <si>
    <t>设备使用年限</t>
  </si>
  <si>
    <t>2</t>
  </si>
  <si>
    <t>年</t>
  </si>
  <si>
    <t>满意度指标</t>
  </si>
  <si>
    <t>服务对象满意度指标</t>
  </si>
  <si>
    <t>使用人员满意度</t>
  </si>
  <si>
    <t>合计</t>
  </si>
  <si>
    <t>评价结论</t>
  </si>
  <si>
    <t>根据川财绩【2023】4号文件《财政厅关于开展2022年度省级部门绩效自评工作的通知》的要求，我单位建立并细化项目评价指标，收集相关数据资料，具体开展绩效指标评价工作，最终确定得分97.9分，总体情况优秀。</t>
  </si>
  <si>
    <t>存在问题</t>
  </si>
  <si>
    <t>人员满意度不高，主要原因一是与原有设备使用习惯不同；二是系统和软件存在不稳定的情况；三是设备偶有故障。</t>
  </si>
  <si>
    <t>改进措施</t>
  </si>
  <si>
    <t>继续与厂商对接，持续优化使用逻辑，提高系统运行效率，降低设备故障概率。</t>
  </si>
  <si>
    <t>项目负责人：</t>
  </si>
  <si>
    <t>黄强</t>
  </si>
  <si>
    <t>财务负责人：</t>
  </si>
  <si>
    <t>申林川</t>
  </si>
  <si>
    <t>51000022T000004989082-继续实施项目_禁毒防艾教育、社区戒毒康复及宣传等专项活动经费</t>
  </si>
  <si>
    <t>项目软件集成费，与项目硬件配套，完成对应用系统的适配改造，局在编人员设备及系统替换率超90%,完成情况好。</t>
  </si>
  <si>
    <t>全年预算5.95万元，预算执行5.95万元，全年预算执行率100.00%。</t>
  </si>
  <si>
    <t>安装工程合格率</t>
  </si>
  <si>
    <t>设备使用率</t>
  </si>
  <si>
    <t>可持续发展指标</t>
  </si>
  <si>
    <t>根据川财绩【2023】4号文件《财政厅关于开展2022年度省级部门绩效自评工作的通知》的要求，我单位建立并细化项目评价指标，收集相关数据资料，具体开展绩效指标评价工作，最终确定得分98分，总体情况优秀。</t>
  </si>
  <si>
    <t>人员满意度不高，主要原因一是与原有设备使用习惯不同；二是系统和软件存在卡顿的情况；三是设备偶有故障。</t>
  </si>
  <si>
    <t>51000021T000000019174-新冠疫情防控经费</t>
  </si>
  <si>
    <t>做好局机关疫情防控排查，减少新冠肺炎感染风险。</t>
  </si>
  <si>
    <t>每周定期组织核酸检测，适时发放防疫物资，有效降低了局机关新冠感染风险，全年未出现因疫情原因影响相关工作正常开展的情况。</t>
  </si>
  <si>
    <t>全年通过定期组织核酸检测和发放防疫物资，有效保障了局机关防疫安全，特别是1-11月，未出现任何感染人员，全年局机关未出现因疫情原因影响工作开展的情况。</t>
  </si>
  <si>
    <t xml:space="preserve">
为全力保障局机关防疫安全，根据属地疫情形势发展，适时增加了核酸检测次数，追加了单位资金5.23万元。全年预算17.44万元，预算执行17.44万元，预算执行率100.00%。</t>
  </si>
  <si>
    <t>数量指标</t>
  </si>
  <si>
    <t>购买酒精棉片</t>
  </si>
  <si>
    <t>300</t>
  </si>
  <si>
    <t>盒</t>
  </si>
  <si>
    <t>购买口罩</t>
  </si>
  <si>
    <t>3000</t>
  </si>
  <si>
    <t>个（套）</t>
  </si>
  <si>
    <t>混合核酸检测</t>
  </si>
  <si>
    <t>3500</t>
  </si>
  <si>
    <t>人次</t>
  </si>
  <si>
    <t>单独核酸检测</t>
  </si>
  <si>
    <t>500</t>
  </si>
  <si>
    <t>购买酒精</t>
  </si>
  <si>
    <t>件</t>
  </si>
  <si>
    <t>因疫情形势发展，核酸检测次数增加，导致预算不足，优先考虑保障核酸检测，防疫物资（酒精）通过其他方式采购。</t>
  </si>
  <si>
    <t>项目影响时间</t>
  </si>
  <si>
    <t>1</t>
  </si>
  <si>
    <t>抽查对象满意度</t>
  </si>
  <si>
    <t>89</t>
  </si>
  <si>
    <t>根据川财绩【2023】4号文件《财政厅关于开展2022年度省级部门绩效自评工作的通知》的要求，我单位建立并细化项目评价指标，收集相关数据资料，具体开展绩效指标评价工作，最终确定得分89分。</t>
  </si>
  <si>
    <t>因疫情形势发展，核酸检测次数增加，导致预算资金不足，绩效指标中关于防疫物资（酒精）的数量指标未完成。</t>
  </si>
  <si>
    <t>持续优化防控措施，持续强化绩效指标设置。</t>
  </si>
  <si>
    <t>吴恒宇</t>
  </si>
  <si>
    <t>51000021T000000019081-戒毒人员“二合一车间“恢复舍房改造</t>
  </si>
  <si>
    <t>四川省新华强制隔离戒毒所</t>
  </si>
  <si>
    <t>根据戒毒人员舍房及习艺车间“二合一”安全隐患整改，我所拟在2022年对四层舍房进行装修及一层作加固恢复处理,所需资金预计400万元。根据司法部督查组及省戒毒管理局生产现场规范化管理要求，我所习艺车间与学员居住在同一栋楼，存在重大安全隐患。为尽快解决此安全隐患，彻底解决收治人员生产习艺与居住之间的矛盾,拟在2022年全部实施.</t>
  </si>
  <si>
    <t>二合一车间恢复舍房改造项目的整改为戒毒人员提供必要的功能用房，整改了不符合规范的习艺劳动场所和设施，学员习艺和住宿环璄进一步提高，满足戒毒所场所安全和教育矫治戒毒人员需要，促进了社会和协稳定，为经济和社会发展提供保障。</t>
  </si>
  <si>
    <t>为了认真落实2019年司法部检查组来所检查时指出“习艺用房与管理用房二合一”存在重大安全隐患的整改措施，分别于2021年-2023年间对二管理区A、B栋共计五层楼进行舍房恢复和加固.2022年下达资金400万元，项目主要包括三项：①二管理区A栋1楼和2楼顶板加固；②二管理区A栋1楼和B栋1楼维修；③二管理区A栋2、3楼舍房恢复。该项目于2022年6月委托绵阳市政府采购中心进行竟争性磋商采购，由四川开源盛世建设工程有限公司中标，中标价319.98万元； 2022年7月签订施工合同，8月1日施工单位进场施工，2022年11月28日竣工验收，四川永衡工程造价咨询事务所有限责任公司进行结算审核，审定结算金额为318.67万元。</t>
  </si>
  <si>
    <t>该项目招标控制价376万元，中标价为319.97万元，下浮14.9%；财政收回资金60余万元，造成预算执行率未达到90%。</t>
  </si>
  <si>
    <t>建筑与装饰装修质量合格率</t>
  </si>
  <si>
    <t>＝</t>
  </si>
  <si>
    <t>100</t>
  </si>
  <si>
    <t>贴砖6700余平方米、乳胶漆1.4万平方米完成率</t>
  </si>
  <si>
    <t>时效指标</t>
  </si>
  <si>
    <t>预计完成工期</t>
  </si>
  <si>
    <t>2022</t>
  </si>
  <si>
    <t>改善学员生活环境</t>
  </si>
  <si>
    <t>定性</t>
  </si>
  <si>
    <t>优良中低差</t>
  </si>
  <si>
    <t>优</t>
  </si>
  <si>
    <t>使用年限</t>
  </si>
  <si>
    <t>服务对象满意度</t>
  </si>
  <si>
    <t>该项目于2022年底运行投入使用，解决了习艺用房与管理用房二合一问题，消除了安全隐患，确保场所安全稳定；项目建成符合国家有关法规政策的要求，受益群体戒毒学员，满足戒毒人员教育矫治的需要，虽不能直接产生经济效益，但社会效益显著；绩效二级指标质量指标、时效指标、衬会效益指标、满意度指标均达到预期值，自评得分90分，预算执行情况自评得分8.47分，主要原因是中标价下浮比例较大，退回财政60余万元，从而执行率未达90%，得到8.47分，该项目总体自评得分98.47分。</t>
  </si>
  <si>
    <t>1.因疫情原因，该项目在设计和编制清单不够细化，导致施工过程中变更较多；2.项目时间紧，工期短，疫情封闭施工，管理难度大。</t>
  </si>
  <si>
    <t>1.进一步抓实项目立项前调研，评估，项目绩效目标明确。2.与设计单位做好前期沟通，细化设计。3.科学合理规范编制工程量清单，做到应编尽编，减少施工期间工程量变更。</t>
  </si>
  <si>
    <t>项目负责人：李力</t>
  </si>
  <si>
    <t>财务负责人：宇启艳</t>
  </si>
  <si>
    <t>51000021T000000019103-警用装备购置</t>
  </si>
  <si>
    <t>通过警用设备购置，能基本满足执法执勤的需要，能强化日常警戒护卫工作，加强安全防护演练，提高民警单兵能力和处突能力，消除安防安全隐患，对维护场所安全发挥重要作用。</t>
  </si>
  <si>
    <t xml:space="preserve">  通过我所对警用设备的购置，能基本满足执法执勤的需要，能强化日常警戒护卫工作，对维护场所安全发挥重要作用，全年实现了场所“六无”。</t>
  </si>
  <si>
    <t>该项目由警戒护卫大队负责实施，预算30万元，分为专用设备购置29.38万元，专用材料费0.62万元。专用设备购置采用竞争性谈判方式采购，2022年6月30日发布采购公告，7月6日开标，中标价27.9万元，8月2日签订采购合同，8月16日完成验收，9月完成支付27.9万元；专用材料费于12月完成支付0.61万元。</t>
  </si>
  <si>
    <t>专用设备购置采用竞争性谈判方式采购，中标价27.9万元，剩余1.49万元退回财政，造成预算执行率为95.02%。</t>
  </si>
  <si>
    <t>警用装备购置数量</t>
  </si>
  <si>
    <t>批</t>
  </si>
  <si>
    <t>1批</t>
  </si>
  <si>
    <t>设施设备验收合格率</t>
  </si>
  <si>
    <t>99</t>
  </si>
  <si>
    <t>项目完成时间</t>
  </si>
  <si>
    <t>2022年9月完成支付27.9万元，12月支付0.61万元</t>
  </si>
  <si>
    <t>保障警务人员安全</t>
  </si>
  <si>
    <t>100%保障警务人员安全，未发生不安全事故</t>
  </si>
  <si>
    <t>可持续影响年限</t>
  </si>
  <si>
    <t>大于等于2年</t>
  </si>
  <si>
    <t>警务人员满意度</t>
  </si>
  <si>
    <t>96</t>
  </si>
  <si>
    <t>我所通过自评，得分为98.5分，通过我所对警用设备的购置，能基本满足执法执勤的需要，能强化日常警戒护卫工作，对维护场所安全发挥重要作用，全年实现了场所“六无”。</t>
  </si>
  <si>
    <t>政府采购程序启动较晚，货物交付时间较长。</t>
  </si>
  <si>
    <t>加强项目事前准备工作，确保预算下达后可以第一时间进入政府采购程序，并严格按照合同约定交付时间支付，确保项目及时实施。</t>
  </si>
  <si>
    <t>项目负责人：陶柯舟</t>
  </si>
  <si>
    <t>确保疫情防控有序、有效开展，实现场所“三零”防疫目标，保障场所安全稳定，制定“三区”管理制度和运转流程，降低交叉感染风险。在“三区”换防的模式下，对全体民警、辅警、职工和出所强戒学员进行核酸检测，购买急救设备、药品以及防护用品等。</t>
  </si>
  <si>
    <t>完成了“三区”换防模式下，全体民警、辅警、职工和出所强戒学员的核酸检测，购买了急救设备、药品以及防护用品等。保障了疫情期间场所安全稳定，有序有效的开展疫情防控，实现了场所“三零”防疫目标。</t>
  </si>
  <si>
    <t>该项目由防控办负责实施，实施的主要内容为防疫物资购买及核酸检测。在实施过程中采购防疫物资是在6家签有合同的医药公司中通过比价进行采购，所有物资采购的验收均有监审人员参与，并建有专门的防疫物资库房和台账，由专人管理，严格按照存货管理办法进行出入库。核酸检测由我所戒毒医疗中心主要负责联系游仙疾控中心的工作人员到所开展，按照疫情防控要求的频次来开展核酸检测。对核酸检测人员分为民辅警、学员、外协人员及施工人员四类进行结算。同时按防控要求对车辆物资环境也进行了核酸检测。</t>
  </si>
  <si>
    <t>防疫感染情况</t>
  </si>
  <si>
    <t>0</t>
  </si>
  <si>
    <t>人</t>
  </si>
  <si>
    <t>防疫物资供应质量</t>
  </si>
  <si>
    <t>完成时限</t>
  </si>
  <si>
    <t>保障实现场所安全稳定</t>
  </si>
  <si>
    <t>防疫实现“三零”目标</t>
  </si>
  <si>
    <t>强戒学员满意度</t>
  </si>
  <si>
    <t>项目自评总分99分，保障了疫情期间“三区”换防模式下场所的安全稳定，有序有效的开展疫情防控，实现了场所“三零”防疫目标。</t>
  </si>
  <si>
    <t>与各供应商的沟通和联系不及时，防疫物资库存量年底略有不足。</t>
  </si>
  <si>
    <t>建立良好的合作关系，加强与各供应商的沟通和联系，保障防疫物资库存量，保障疫情期间场所安全稳定，实现场所“三零”防疫目标。</t>
  </si>
  <si>
    <t>项目负责人：王秋虎</t>
  </si>
  <si>
    <t>51000021T000000232336-执法执勤用车购置</t>
  </si>
  <si>
    <t>2022年11月16日省财政下达我所本年度执法执勤用车购置经费18万元，2022年12月25日前完成采购（交付验收）及结算支付。</t>
  </si>
  <si>
    <t>2022年12月25日前完成了项目采购（交付验收）及结算支付。</t>
  </si>
  <si>
    <t>根据工作需要，我所向上级主管部门申请购置执法执勤用车1辆，11月16日省财政下达我所本年度执法执勤用车购置经费18万元。11月22日确定供应商报省局审批，11月28日省局批复同意，12月12日完成交付验收，12月15日完成结算支付。</t>
  </si>
  <si>
    <t>该项目为年中追加项目，根据工作需要，我所向上级主管部门申请购置执法执勤用车1辆，11月16日省财政下达我所本年度执法执勤用车购置经费18万元</t>
  </si>
  <si>
    <t>采购及时率</t>
  </si>
  <si>
    <t>采购验收合格率</t>
  </si>
  <si>
    <t>采购数量</t>
  </si>
  <si>
    <t>辆</t>
  </si>
  <si>
    <t>经济效益指标</t>
  </si>
  <si>
    <t>车辆有效利用率</t>
  </si>
  <si>
    <t>98</t>
  </si>
  <si>
    <t>民警职工满意度</t>
  </si>
  <si>
    <t>93</t>
  </si>
  <si>
    <t>成本指标</t>
  </si>
  <si>
    <t>经济成本指标</t>
  </si>
  <si>
    <t>资金使用效率</t>
  </si>
  <si>
    <t>自评得分99.99分。本项目用于保障强戒所行政办公及场所安全稳定、执法执勤、转运强戒人员、亲情走访、调查取证等方面的需求，达到预期效果。</t>
  </si>
  <si>
    <t>工作机制有待进一步完善。由于在平时工作中未加强对绩效监控工作的重视，绩效监控工作容易滞后，未形成对绩效目标进行监控的习惯。</t>
  </si>
  <si>
    <t>科学设置预算绩效指标，合理安排经费和各项资金，使其物尽其用，及时协调上级争取资金，保证预算绩效指标的顺利实施。</t>
  </si>
  <si>
    <t>项目负责人：曾飞</t>
  </si>
  <si>
    <t>51000022T000007219783-中医药文化宣传教育基地建设</t>
  </si>
  <si>
    <t>为了贯彻落实习近平总书记推进中医药建设的重要指示精神，提高我所教育戒治质量，探索中医药戒毒模式，建立了我所中医药文化宣传教育基地。进一步增强中医药文化宣传基地的软硬件建设，提高中医药戒毒疗效，加强中医药戒毒宣传，提高社会认知度。按照《财政厅 省中医药管理局关于下达2022年医疗服务与保障能力提升（中医药事业传承与发展部分）中央补助资金的通知》（川财社[2022]79号）文件要求，下达我所中医药宣传文化教育基地建设资金5万元。</t>
  </si>
  <si>
    <t>完成中医药宣传文化教育基地建设资金5万元的使用，购买了相关中医药设备，进一步增强了我所中医药文化宣传基地的硬件建设。</t>
  </si>
  <si>
    <t>该项目为年中追加项目，预算5万元，主要由戒毒医疗中心负责实施，主要实施内容为中医药设备的采购。在实施过程中，由戒毒医疗中心提出设备需求，由采购办进行招标，采用竞价方式采购，于2022年9月15日第一次发布采购公告，10月13日开标，10月25日签订采购合同，11月8日完成交付验收，设备投入使用，11月30日完成支付。</t>
  </si>
  <si>
    <t>该项目为年中追加项目，2022年8月1日，省财政厅下达我所中医药文化宣传教育基地建设经费5万元</t>
  </si>
  <si>
    <t>采购数量完成率</t>
  </si>
  <si>
    <t>25</t>
  </si>
  <si>
    <t>设备合格率</t>
  </si>
  <si>
    <t>项目按时完成率</t>
  </si>
  <si>
    <t>戒治康复效果提高率</t>
  </si>
  <si>
    <t>场所安全稳定</t>
  </si>
  <si>
    <t>戒毒人员满意度</t>
  </si>
  <si>
    <t>项目自评总分99分，增强了中医药文化宣传基地的软硬件建设，提高了我所教育戒治质量，提高了社会认知度。</t>
  </si>
  <si>
    <t>中医药戒毒基地的软硬件建设仍需进一步加强。</t>
  </si>
  <si>
    <t>进一步探索中医药戒毒模式，加强中医药戒毒宣传，做好各种软硬件设施建设，努力争创全国中医药教育宣传基地。</t>
  </si>
  <si>
    <t>项目负责人：付发兵</t>
  </si>
  <si>
    <t>51000021T000000019082-管理区维修改造</t>
  </si>
  <si>
    <t>四川省女子强制隔离戒毒所</t>
  </si>
  <si>
    <t>强戒人员管理区内操场维修改造，用于强戒人员日常康复训练及教育矫治活动所需。</t>
  </si>
  <si>
    <t>通过对管理区内维修改造，重点对强戒人员探访中心及室外康复训练场地进行改造，有利于强戒人员日常康复训练及开展教育矫治工作。</t>
  </si>
  <si>
    <t>该项目年初预算35.00万元，实际执行28.13万元，预算执行率80.38%。受疫情影响，场所分别在8月进行探访中心改造、12月进行操场维修改造，在12月完成维修改造项目。</t>
  </si>
  <si>
    <t>预算执行率未达到90%原因：前期预算不准确；执行中受新冠疫情影响，场所实行封闭管理，无法及时进入管理区对损坏处进行维修。</t>
  </si>
  <si>
    <t>项目完成时限</t>
  </si>
  <si>
    <t>12</t>
  </si>
  <si>
    <t>月</t>
  </si>
  <si>
    <t>因疫情原因，项目结算时间滞后，12月份才完成支付。</t>
  </si>
  <si>
    <t>经费保障</t>
  </si>
  <si>
    <t>35</t>
  </si>
  <si>
    <t>万元</t>
  </si>
  <si>
    <t>效果指标</t>
  </si>
  <si>
    <t>项目验收合格率</t>
  </si>
  <si>
    <t>提升活动整体效果</t>
  </si>
  <si>
    <t>好坏</t>
  </si>
  <si>
    <t>项</t>
  </si>
  <si>
    <t>好</t>
  </si>
  <si>
    <t>生态效益指标</t>
  </si>
  <si>
    <t>改善原有操场环境</t>
  </si>
  <si>
    <t>良</t>
  </si>
  <si>
    <t>强戒人员抽样满意度</t>
  </si>
  <si>
    <t>项目自评总分89.08分。该项目不存在支出依据不合规、虚列项目支出现象，不存在截留、挤占、挪用项目资金现象。通过对管理区内维修改造，重点对强戒人员探访中心及室外康复训练场地进行改造，有利于强戒人员日常康复训练及教育矫治活动所需。按照部门项目支出绩效评价指标体系要求，通过自查该项目按照规划组织实施，较好地实现了预期绩效目标。</t>
  </si>
  <si>
    <t>项目存在绩效目标三级指标设置不精准，设定范围过于宽泛，实施完成的测算方式不够明确。</t>
  </si>
  <si>
    <t>业务部门及财务人员加强预算绩效相关文件学习，做好项目预算绩效目标编制。</t>
  </si>
  <si>
    <t>项目负责人：唐冀东</t>
  </si>
  <si>
    <t>财务负责人：余欣忆</t>
  </si>
  <si>
    <t>51000021T000000019085-配电房电力增容工程</t>
  </si>
  <si>
    <t>因我所配电房和发电机目前处于管理区内最低洼位置，每年连降暴雨时安全受到极大威胁，且出现紧急情况时抢修队无法快速到达现场处理。通过配电房和发电机房的迁建工程项目将其迁出管理区，选择在管理区外地势较高的位置，即消除了我所重大安全隐患，又有利于应急处置。而迁建工程建立起的智能化电力管控功能，让管理人员在办公室也能随时随地监控电力运营状态，并在故障发生前提前收到风险预警，防患于未然，降低操作风险，确保场所用电安全。</t>
  </si>
  <si>
    <t>通过对配电房及发电机房整体进行增容，消除我所重大安全隐患，有利于应急处置，也有利于降低操作风险，确保场所用电安全。</t>
  </si>
  <si>
    <t>该项目为2021年的项目，在2021年完成项目政府采购招标，因新冠疫情以及天气温度较低等原因导致项目结转至2022年使用。2022年4月及6月分别支付工程进度款，整个工程6月完工并投入使用。</t>
  </si>
  <si>
    <t>年中发生预算调整的原因：该项目完成竣工结算，按照结算金额进行支付，节约预算资金8.18万元（其中：财政拨款预算资金5.47万元、单位资金2.71万元）。</t>
  </si>
  <si>
    <t>电缆沟建设长度</t>
  </si>
  <si>
    <t>400</t>
  </si>
  <si>
    <t>米</t>
  </si>
  <si>
    <t>通过实际地形地质勘察，选址发生改变，同时优化设计方案后，实际电缆沟长度大幅减少。</t>
  </si>
  <si>
    <t>项目竣工验收合格率</t>
  </si>
  <si>
    <t>63.49</t>
  </si>
  <si>
    <t>年初预算不够准确。</t>
  </si>
  <si>
    <t>维持场所安全稳定</t>
  </si>
  <si>
    <t>合理利用资源</t>
  </si>
  <si>
    <t>民警抽样满意度</t>
  </si>
  <si>
    <t>项目自评总分75.77分。该项目不存在支出依据不合规、虚列项目支出现象，不存在截留、挤占、挪用项目资金现象。通过对配电房及发电机房整体进行增容，消除我所重大安全隐患，有利于应急处置，也有利于降低操作风险，确保场所用电安全。按照部门项目支出绩效评价指标体系要求，通过自查该项目按照规划组织实施，较好地实现了预期绩效目标。</t>
  </si>
  <si>
    <t>该项目为上年度结转项目，由于当年未执行完成，导致未达到预期绩效目标；预算绩效目标设置不够合理，项目前期准备工作不够细致。</t>
  </si>
  <si>
    <t>业务部门及财务人员加强预算绩效相关文件学习，预算下达时加快预算执行。</t>
  </si>
  <si>
    <t>戒毒场所人民警察在日常执勤执法过程中，会面临各种各样的危险，需要使用各种类型的警用装备警用器材维护正常的戒治秩序，同时需要对有可能出现的各类紧急突发情况进行应急处置。根据《司法行政戒毒机关人民警察警用装备标准表》（司法通2018125号）的要求，目前我所民警单警装备已基本配备或者开始更换，但距离标准仍然有差距，尚未达标，而能够满足新形势下执勤执法及处置应急突发事件的特种警用装备仍缺乏，亟待补充采购。</t>
  </si>
  <si>
    <t>通过购置执法记录仪、警棍、强光手电等警戒装备，提高了场所的安全管理水平，发挥了警戒护卫作用，提高了场所的安防水平，保障了民辅警在所期间各项工作开展以及处置各类突发事件。</t>
  </si>
  <si>
    <t>项目年初预算40.00万元，实际执行39.67万元，预算执行率99.18%。在项目下达后场所通过招标的方式分两批购置执法记录仪等警用装备及催泪喷射器等警用耗材。受疫情影响相关警用装备分别在8月、12月送达到所，经过验收合格后对相关设备转固，耗材按规定由警戒护卫大队保管。</t>
  </si>
  <si>
    <t>年初绩效指标设置不够科学细化。</t>
  </si>
  <si>
    <t>年初预算项目于12月完成项目采购，执行进度差。</t>
  </si>
  <si>
    <t>5</t>
  </si>
  <si>
    <t>对社会的影响</t>
  </si>
  <si>
    <t>项目自评总分85.92分。该项目不存在支出依据不合规、虚列项目支出现象，不存在截留、挤占、挪用项目资金现象。通过购置警用装备，提高了戒毒场所的安防能力，为场所日常工作及应急处突提供了可靠的物质保障，维护了场所安全稳定。按照部门项目支出绩效评价指标体系要求，通过自查该项目按照规划组织实施，较好地实现了预期绩效目标。</t>
  </si>
  <si>
    <t>项目存在绩效目标设置内容不科学的问题。一是三级指标设置不精准，实际完成值为项目具体内容，完成值与指标值不能完全对应；二是指标描述不准确，项目完成时间设定错误。</t>
  </si>
  <si>
    <t>组织业务部门参与绩效目标的编制，强化相关人员学习和培训，加强项目管理人员预算绩效管理专业素养。</t>
  </si>
  <si>
    <t>项目负责人：张峰</t>
  </si>
  <si>
    <t>确保疫情防控有序、有效开展，实现场所“三零”防疫目标，保障场所安全稳定，制定“三区”管理制度和运转流程，降低交叉感染风险。在“三区”换防的模式下，对全体民警、辅警、职工和出所强戒人员进行核酸检测，购买急救设备、药品以及防护用品等。</t>
  </si>
  <si>
    <t>按照要求定期的对场所戒毒人员、民辅警、外协人员、临聘人员进行核酸检测，以及按要求购置口罩、隔离衣、消毒灯、消毒液、核酸检测盒等防疫物资，结合防疫方案购置防疫中药、西药等防疫药品，确保了在疫情期间场所的安全。</t>
  </si>
  <si>
    <t>项目预算40.00万元，实际支出40.00万元，预算执行率100%，主要用于场所人员核酸检测支出，以及口罩、防护服、隔离衣、消毒用具、核酸检测盒、防疫药品购置。确保了在疫情期间场所的安全。</t>
  </si>
  <si>
    <t>核酸检测人次</t>
  </si>
  <si>
    <t>1500</t>
  </si>
  <si>
    <t>年初指标设置不够准确</t>
  </si>
  <si>
    <t>核酸检测率</t>
  </si>
  <si>
    <t>举办宣传培训</t>
  </si>
  <si>
    <t>4</t>
  </si>
  <si>
    <t>次</t>
  </si>
  <si>
    <t>确保社会的安全稳定及人民的生命安全</t>
  </si>
  <si>
    <t>高中低</t>
  </si>
  <si>
    <t>高</t>
  </si>
  <si>
    <t>持续维护场所安全稳定</t>
  </si>
  <si>
    <t>达到省局考核中上</t>
  </si>
  <si>
    <t>中</t>
  </si>
  <si>
    <t>项目自评总分84.93分。该项目不存在支出依据不合规、虚列项目支出情况，不存在截留、挤占、挪用项目资金情况。根据上级部门关于新冠肺炎疫情防控的决策部署以及各项通知精神，通过对在所人员核酸检测，防疫物资购置，防范了新冠病毒的输入，确保了场所安全稳定。确保不发生疫情输入、输出，为促进社会和谐稳定贡献力量。按照部门项目支出绩效评价指标体系要求，通过自查该项目按照规划组织实施，较好地实现了预期绩效目标。</t>
  </si>
  <si>
    <t>项目存在绩效目标三级指标设置不精准，防控办专业知识和专业力量不足，工作人员缺乏相应的疾控专业知识和技能，影响资金使用效果。</t>
  </si>
  <si>
    <t>组织业务部门参与绩效目标的编制，将绩效指标予以细化描述；通过组织外部培训、加强与地方疾控中心的沟通，提升防控办工作人员专业技能，提高项目资金使用效益。</t>
  </si>
  <si>
    <t>项目负责人：邓勇</t>
  </si>
  <si>
    <t>51000022T000000259543-管理区安全隐患整治（警戒围墙修建）</t>
  </si>
  <si>
    <t>根据四川省戒毒管理局印发《强制隔离戒毒所管理区警戒围墙建设标准（试行）》的通知（川戒毒发【2019】222号）文件的要求，我单位需对围墙顶部有造型、无外隔离带、内隔离带和巡逻通道设置不符、无安全隔离网、临时围墙建设与建设标准不符，以房代墙等八个问题进行改造升级达标，通过警戒围墙达标改造，安全隐患得到整改，安全防范能力得到提升，能有效防范外来暴恐袭击以及戒毒人员脱逃，最终实现戒毒场所安全提供坚强保障。</t>
  </si>
  <si>
    <t>该项目2022年未完成竣工及验收，已结转至2023年继续实施。</t>
  </si>
  <si>
    <t>项目预算240.00万元，实际支出37.70万元，资金执行率15.71%。2022年完成原围墙压顶拆除、工作面树木移栽、围墙饰面剔除、排水管网铺设，因疫情原因项目未完工，结转171.26万元至次年继续实施。</t>
  </si>
  <si>
    <t>预算执行率低于90%的原因：前期经多次修改和设计优化，采购过程中及施工过程中，由于疫情形势不断恶化反复，致使工程进度一直无法有效快速推进，最终导致该项目未在2022年完成。</t>
  </si>
  <si>
    <t>警戒围墙达标长度</t>
  </si>
  <si>
    <t>900</t>
  </si>
  <si>
    <t>该项目未在2022年完成竣工及验收，已结转至2023年继续实施。</t>
  </si>
  <si>
    <t>项目竣工验收合格率（建筑安装工程、巡逻道路及绿化改造及雨污管网等项目）</t>
  </si>
  <si>
    <t>工程按时完工率</t>
  </si>
  <si>
    <t>经济成本指标（建筑工程安装、巡逻通道及绿化改造及雨污管网等各项）</t>
  </si>
  <si>
    <t>240</t>
  </si>
  <si>
    <t>维持场所稳定</t>
  </si>
  <si>
    <t>减少环境污染</t>
  </si>
  <si>
    <t>警戒达标抽样满意度</t>
  </si>
  <si>
    <t>该项目自评分1.57分，年初预算240.00万元，全年支付37.70万元。预算执行率15.71%。因疫情原因项目未完工，结转171.26万元至次年继续实施。</t>
  </si>
  <si>
    <t>（一）本项目在施工前期准备工作中，相关业务部门与施工图设计单位经历了多次磋商，在优化设计方案上耗费了时间，致使短期内未确定招标方案。在政府采购施工招标过程期间恰遇成都疫情突发，延迟了本项目施工招标采购时间。
（二）施工单位拖延施工合同签订时间。中标通知书发出后，施工单位始终以各种理由推迟，在中标20天后才与我所签订施工合同。
（三）疫情反复突发、爆发，影响工程施工进度。施工进度始终不能有效快速推进，进而导致本年度不能完成围墙项目。</t>
  </si>
  <si>
    <t>（一）深刻认识此次管理区安全隐患整治（警戒围墙修建）项目未能及时完成所带来的严重后果，在今后的工作中，一定要准确把握预算，及时确定设计方案，给后期施工留足充分时间，降低项目执行超时风险。
（二）组织相关业务部门和人员，认真学习相关政府采购管理办法和部、厅、局下发基本建设项目管理相关规定，总结经验，掌握方法，力争在今后不再发生类似问题。
（三）加强经办人员的业务能力，在招标需求编制方面力争完善，对投标单位加以原则范围内的约束，做到招好公司，缩短合同签约周期，保障工程施工时间。</t>
  </si>
  <si>
    <t>项目负责人：廖童</t>
  </si>
  <si>
    <t>51000022T000004864912-戒毒医疗设备购置</t>
  </si>
  <si>
    <t>根据司法部戒毒管理局关于再次征求《司法行政强制隔离戒毒所医疗机构设置基本标准（修改稿）》的通知、四川省司法厅  四川省卫生健康委员会印发《关于加强司法行政戒毒场所医疗工作的实施方案》的通知，为了提升场所医疗条件，为戒员提供医疗保障，维护场所安全稳定。通过完成设施设备采购及设备配套设施改造，使我所医疗场所能基本满足戒员就医、检测、检验等功能，为戒员就医提供基本的保障。</t>
  </si>
  <si>
    <t>购进彩超机一台，使我所医疗场所能基本满足戒员就医、检测、检验等功能，为戒员就医提供基本的保障，疾病得到及时的诊治。</t>
  </si>
  <si>
    <t>项目预算160.70万元，调整后预算93.87万元，预算执行数为93.87万元，预算执行率100%。通过政府采购程序，12月购进彩超机一台，聘请专家进行验收，由戒毒医疗中心保管使用。</t>
  </si>
  <si>
    <t>年中发生预算调整的原因：该项目于年中追减预算66.83万元，主要原因为未收到年初预算部分项目经费及通过政府采购程序购进彩超机，节约预算资金1.13万元。</t>
  </si>
  <si>
    <t>设备购置数量</t>
  </si>
  <si>
    <t>6</t>
  </si>
  <si>
    <t>台</t>
  </si>
  <si>
    <t>年中预算绩效指标设置不合理，且进行年中预算调整时未及时对绩效指标进行调整.</t>
  </si>
  <si>
    <t>采购设备合格率</t>
  </si>
  <si>
    <t>年初项目于年底12月完成支付，执行进度差。</t>
  </si>
  <si>
    <t>对社会影响</t>
  </si>
  <si>
    <t>影响时效</t>
  </si>
  <si>
    <t>使用设施设备强戒人员抽样满意度</t>
  </si>
  <si>
    <t>该项目自评分86分，年初预算160.70万元，调整后预算数93.87万元，全年支付93.87万元，预算执行率100%。该项目不存在支出依据不合规、虚列项目支出现象，不存在截留、挤占、挪用项目资金现象。通过购入彩超机，提高我所医疗硬件设施水平，为戒员就医提供基本保障，有效的维护了戒毒人员身体健康。按照部门项目支出绩效评价指标体系要求，通过自查该项目按照规划组织实施，较好地实现了预期绩效目标。</t>
  </si>
  <si>
    <t>项目存在绩效目标三级指标设置不精准，导致项目完成结果与预期值可比性存在偏差；项目预算编制不够准确，未实现预期收入。</t>
  </si>
  <si>
    <t>组织人员学习绩效管理业务，精缺编制绩效目标。</t>
  </si>
  <si>
    <t>四川省眉山强制隔离戒毒所</t>
  </si>
  <si>
    <t>为保障场所安全稳定，按照《司法部关于印发〈司法行政机关戒毒人民警察警用装备配备标准)和〈司法行政机关人民警察单警装备使用管理办法〉的通知》(司法通[2018125号)要求购买警用装备。保障民辅警的安全，并保障强戒人员生活有序。</t>
  </si>
  <si>
    <t>年度内完成了警用装备购置任务，保障了民辅警的安全，维护了场所的安全稳定。</t>
  </si>
  <si>
    <t>警戒护卫大队于2022年7月上报购买计划，经2022年7月26日党委会议研究同意实施。按照招标程序，委托四川宏佳工程项目咨询管理有限公司组织招标，成都星盛锦安安防器材有限公司以29.13万元中标。采购了警绳20根，约束带20套，约束衣35件，伸缩警棍200根，警戒带50圈，强光手电215只，移动报警器60台，执法记录仪91台，执法采集终端10台等警用装备。</t>
  </si>
  <si>
    <t>警用装备配备数量</t>
  </si>
  <si>
    <t>2022年度完成</t>
  </si>
  <si>
    <t>民警满意度</t>
  </si>
  <si>
    <t>该项目完成情况较好，实现预定绩效目标，单位自评95分。警用装备购置后，及时按标准配置到管理区各大队，为民辅警执法提供了安全保障，在民辅警中开展满意度调查，满意率达95%，保障了场所的安全稳定。</t>
  </si>
  <si>
    <t>该项目总体完成较好，但也存在部分问题，由于新冠疫情影响，项目启动较晚，一定程度上影响了执行进度。</t>
  </si>
  <si>
    <t>针对存在问题，在下一步实施过程中，加强实施科学性和精准性。</t>
  </si>
  <si>
    <t>项目负责人：宋建</t>
  </si>
  <si>
    <t>财务负责人：刘学灿</t>
  </si>
  <si>
    <t>51000022T000004851747-安全隐患整治.</t>
  </si>
  <si>
    <t>我所现有强戒人员宿舍楼4栋、建成于2005年。经过多年使用，当时设计依据、参照标准已发生较大变化，如盥洗间、卫生间给排水管道主要采用PPR管、PVC管，安装方式明装，已 不符合管道暗装的标准，存在重大安全隐患。且排水管因堵塞需经常疏通，已不能满足使用需求。为强化所内设施规范管理，解决重大监管安全隐患，进行场所安全隐患整改，并购置相应设施设备。</t>
  </si>
  <si>
    <t>年度内由于新冠疫情影响，施工方克服重重困难，年底前已全部完成项目任务，实现《强制隔离戒毒所建设标准（建标170-2014））》要求，所安装管道均达到暗装标准，并规范了每层楼用水的管理，满足场所管理要求，解决了重大安全隐患，对部分设施进行了更新，确保各项绩效指标的实现。</t>
  </si>
  <si>
    <t>本项目于2022年10月27日开工，由于新冠疫情的原因，整个施工过程实行独栋集中隔离施工，为确保施工质量，独栋验收完成后实施下一栋，项目于2022年12月7日竣工。该项目实施内容包括新装4栋住宿楼主水管、盥洗间、淋浴间、卫生间冷热水管，通过新装吊顶及凿墙恢复方式，达到管道暗装标准；拆除及恢复部分排水管解决堵塞问题；并将所有阀门进行更换、规范集中安装表箱及水表、更换使用多年已锈蚀的卫生间冲水箱等，目前已实现安全管理达标、使用便捷规范。</t>
  </si>
  <si>
    <t>预算执行率未达到90%的主要原因：该项目施工招标控制价为93万，中标价为768645.00元，施工方投标合同价下浮17.35%；施工过程中部分清单得以优化，优化了部分工艺，减少部分工程量，项目实际结算价752574元，项目委托业务费预算7万，实际使用54240元，该项目实际支付80.68万元。</t>
  </si>
  <si>
    <t>宿舍楼质量达标</t>
  </si>
  <si>
    <t>2022年底完成项目</t>
  </si>
  <si>
    <t>安全指标</t>
  </si>
  <si>
    <t>解决重大监管安全隐患</t>
  </si>
  <si>
    <t>解决场所隐患</t>
  </si>
  <si>
    <t>满意度</t>
  </si>
  <si>
    <t>该项目总体完成较好，实现预定绩效目标，单位自评93.97分。该项目完成后，通过监理、单位内部组织验收，施工质量达标，符合合同要求；在规定时效内完成，解决了场所重大安全隐患，并改善戒毒人员生活环境，在戒毒人员中随机开展满意度调查，满意率达95%。</t>
  </si>
  <si>
    <t>该项目总体较好，但也存在部分问题：1.由于新冠疫情影响，施工难度增加，迟迟未能进场施工；2.由于项目申报预算不精准，在施工中不断优化，最终实现预定目标，但在项目资金使用上，预算执行进度不理想。</t>
  </si>
  <si>
    <t>针对存在的问题，下一步在项目申报、施工等环节中，注重加强：1.优化施工流程，严格合同组织施工；2.加强预算申报的科学性和精准性。</t>
  </si>
  <si>
    <t>项目负责人：王祥君</t>
  </si>
  <si>
    <t>场所疫情防控工作有序开展，制定了疫情防控相关制度和流程，按照上级要求对民辅警、职工和戒毒人员进行核酸检测，修建了相应的疫情防控设施，实现了疫情防控“三零”目标。</t>
  </si>
  <si>
    <t>该项目具体由防空办经办，主要用于购买防疫物资、核酸检测、完善防控设施。一是按照上级要求动态储备防疫物资，确保满负荷运转要求天数的需要（主要来源为我所协议供应商和正规药品销售公司，购买和使用有专人负责，严格执行台账管理，有详细的记录）；二是按照上级要求动态调整民辅警、职工的核酸检测频次，按期向医联体医院结算检测费用；三是按照要求完善场所疫情防控设施。</t>
  </si>
  <si>
    <t>防疫物资质量达标</t>
  </si>
  <si>
    <t>项目完成时效</t>
  </si>
  <si>
    <t>有效保证场所安全无新冠病毒</t>
  </si>
  <si>
    <t>保证无病毒流出</t>
  </si>
  <si>
    <t>保证强戒人员安全</t>
  </si>
  <si>
    <t>人员满意度</t>
  </si>
  <si>
    <t>该项目总体完成情况良好，实现了预定的绩效目标，单位自评97分。</t>
  </si>
  <si>
    <t>该项目总体情况良好，但也存在：按照上级满负荷运转的要求储备防疫药品、防疫物资（如隔离衣、口罩、核酸检测抗原等），随着国家“乙类乙管”的要求，存在过期风险。</t>
  </si>
  <si>
    <t>针对存在的问题，在下一步的申报和使用过程中，认真谋划，加强预算和执行的科学性。</t>
  </si>
  <si>
    <t>项目负责人：邓泽江</t>
  </si>
  <si>
    <t>四川省资阳强制隔离戒毒所</t>
  </si>
  <si>
    <t>警用装备购置是对于规范戒毒机关人民警察依法履行职责，基本满足执法执勤的需要，强化日常警戒护卫工作，加强安全防护演练，提高民警单兵能力，妥善处置突发事件，维护场所安全稳定，保护警务人员的正当权益等。</t>
  </si>
  <si>
    <t>年初预算30万元，实际使用29.40万元，执行率100%，主要用于购买对讲机、金属探测仪、警棍、手铐等，项目不存在支出依据不合规、虚列项目支出情况，不存在截留、挤占、挪用项目资金情况。全面提升了警戒护卫工作能力，提高了民警、辅警单兵能力，处置突发事件的能力，维护场所的安全稳定。</t>
  </si>
  <si>
    <t>按照年初目标任务，大队经过盘库摸清了家底，并对照司法部司发通（2018）125号文件要求，于2022.8.19招标公示，同年9.20签订合同，并于当日将1万元维保金打到指定账户；2023.9.21日按照合同在资阳所交货。2023年9月底支付全额合同约定货款。</t>
  </si>
  <si>
    <t>该项目采购中标合同价为29.40万元，剩余0.6万元，调减预算财政收回</t>
  </si>
  <si>
    <t>验收合格率</t>
  </si>
  <si>
    <t>完成时效</t>
  </si>
  <si>
    <t>项目预算金额</t>
  </si>
  <si>
    <t>30</t>
  </si>
  <si>
    <t>由于采购中标合同为29.4万元，剩余0.6万元，故未完成预算金额</t>
  </si>
  <si>
    <t>社会效益明显</t>
  </si>
  <si>
    <t>可持续使用年限</t>
  </si>
  <si>
    <t>民、辅警人员满意度</t>
  </si>
  <si>
    <t>自评分98分，均达到预期良好效果，圆满完成任务。年初预算30万元，实际使用29.40万元，执行率100%。2022年8月19日招标公示，2022年9月20日签订合同，2023年9月21日按照合同在资阳所交付。2023年9月底支付全额合同约定货款。该项目不存在支出依据不合规、虚列项目支出情况，不存在截留、挤占、挪用项目资金情况。主要用于购买对讲机、金属探测仪、警棍、手铐等，全面提升了警戒护卫工作能力，提高了民警、辅警单兵能力，处置突发事件的能力，维护场所的安全稳定。</t>
  </si>
  <si>
    <t>预算前瞻性不够，导致实际支出与预算有一定偏差</t>
  </si>
  <si>
    <t>进一步加强预算精准化</t>
  </si>
  <si>
    <t>项目负责人：韩志勇</t>
  </si>
  <si>
    <t>财务负责人：谢忠</t>
  </si>
  <si>
    <t>开展疫情防控，核酸检测等工作，确保疫情防控有序、有效开展，实现场所“三零”防疫目标，保障场所安全稳定，制定“三区”管理制度和运转流程，降低交叉感染风险。在“三区”换防的模式下，对全体民警、辅警、职工和出所强戒学员进行核酸检测，购买急救设备、药品以及防护用品等。</t>
  </si>
  <si>
    <t>年初预算50万元，实际使用50万元，执行率100%，主要用于民辅警职工和外聘、外协人员、戒毒人员开展核酸检测及购买口罩、防护服、84消毒液等防疫物资，项目不存在支出依据不合规、虚列项目支出情况，不存在截留、挤占、挪用项目资金情况。全面保障了民警、辅警、职工、外聘外协人员和戒毒人员的身体健康，维护场所的安全稳定。</t>
  </si>
  <si>
    <t>2022年共开展民辅警职工和外聘、外协人员、戒毒人员开展核酸检测10.4万人次，购买口罩、防护服、84消毒液等防疫物资。</t>
  </si>
  <si>
    <t>8</t>
  </si>
  <si>
    <t>项目成本</t>
  </si>
  <si>
    <t>50</t>
  </si>
  <si>
    <t>使用率</t>
  </si>
  <si>
    <t>27</t>
  </si>
  <si>
    <t>13</t>
  </si>
  <si>
    <t>项目自评总分100分。该项目不存在支出依据不合规、虚列项目支出情况，不存在截留、挤占、挪用项目资金情况。为认真落实党中央、国务院和省委、省政府关于新冠肺炎疫情防控的决策部署，以及司法部《关于做好监狱戒毒场所新冠肺炎疫情防控工作的通知》精神，按照省局《新型冠状病毒肺炎疫情常态化防控工作标准》的要求：通过对全体民辅警职工和外聘、外协人员进行核酸检测，及时采取有效管控措施，防范了新冠肺炎疫情的输入，确保了场所安全稳定。同时采购了一批防疫物资，确保不发生疫情输入、输出，为促进社会和谐稳定贡献力量。</t>
  </si>
  <si>
    <t>2022年12月政策变化后，对核酸检测未作强制要求，可以逐步减少该预算</t>
  </si>
  <si>
    <t>2023年逐步减少该经费预算</t>
  </si>
  <si>
    <t>项目负责人：曾玉梅</t>
  </si>
  <si>
    <t>新购1辆执法执勤用车，用于执法执勤、应急处置任务等任务</t>
  </si>
  <si>
    <t>该项目为中期下达，预算18万元，实际使用17.94万元，执行率99.67%，该项目不存在支出依据不合规、虚列项目支出情况，不存在截留、挤占、挪用项目资金情况。新执法执勤车辆，最大限度保障了场所执法执勤任务和应急处置等任务，保障场所安全</t>
  </si>
  <si>
    <t>2022年11月16日下达资金，2022年12月10日完成采购，2022年12月13日签订合同，2022年12月16日完成该项目</t>
  </si>
  <si>
    <t>该项目于2022年11月下达资金，采购中标合同为17.94万元，剩余0.06万元，实际使用17.94万元</t>
  </si>
  <si>
    <t>由于采购中标合同为17.94万元，剩余0.06万元，故未完成预算金额</t>
  </si>
  <si>
    <t>项目自评总分98分。该项目为中期下达，预算18万元，实际使用17.97万元，执行率99.67%，2022年11月16日下达资金，2022年12月10日完成采购，2022年12月13日签订合同，2022年12月16日完成该项目。该项目不存在支出依据不合规、虚列项目支出情况，不存在截留、挤占、挪用项目资金情况。新执法执勤车辆，最大限度保障了场所执法执勤任务和应急处置任务，保障场所安全</t>
  </si>
  <si>
    <t>预算下达时间晚，采购程序启动晚，对执行进度有一定影响</t>
  </si>
  <si>
    <t>加强事前准备工作，确保预算下达后，尽快完成采购，保证执行率</t>
  </si>
  <si>
    <t>项目负责人：王慧</t>
  </si>
  <si>
    <t>四川省成都强制隔离戒毒所</t>
  </si>
  <si>
    <t>按照《司法行政机关戒毒人民警察警用装备配备标准》和填报《四川省司法行政戒毒场所警用装备配备台账（2021年度）》缺口情况，通过警用装备购置，能基本满足执法执勤的需要，能强化日常警戒护卫工作，加强安全防护演练，提高民警的单兵能力和处突能力，项目完成后保障场所警用装备的配备，为维护场所安全稳定及社会和谐提供有力保障。</t>
  </si>
  <si>
    <t>通过警用装备购置，能基本满足执法执勤的需要，能强化日常警戒护卫工作，加强安全防护演练，提高民警的单兵能力和处突能力，项目完成后保障场所警用装备的配备，为维护场所安全稳定及社会和谐提供有力保障。</t>
  </si>
  <si>
    <t>该项目报经所党委会（所长办公会）审定同意后实施，按程序要求挂网、抽签、比选进行采购，由监审、采购办和使用方同志共同签字验收。</t>
  </si>
  <si>
    <t>预算执行率为98.88%，相应的得分为9.89分。</t>
  </si>
  <si>
    <t>警装配备率</t>
  </si>
  <si>
    <t>设备验收合格率</t>
  </si>
  <si>
    <t>警用装备配备标准预算数</t>
  </si>
  <si>
    <t>促进社会安全稳定</t>
  </si>
  <si>
    <t>装备损耗</t>
  </si>
  <si>
    <t>使用干警满意度（使用人员按10%的比例进行抽查）</t>
  </si>
  <si>
    <t>通过此次警用装备采购，满足了《司法行政机关戒毒人民警察警用装备配备标准》部分标准，能基本满足场所执法执勤和警用装备实际使用需求的需要，强化了日常警戒护卫工作，为加强安全防护演练，提高民警的单兵能力和处突能力提供了有效支撑，项目完成后保障场所警用装备的配备，为维护场所安全稳定及社会和谐提供有力保障。</t>
  </si>
  <si>
    <t>对讲机按合同要求采购数字产品与实际采购相符，但因要与原单位现阶段使用的80部模拟对讲机频道匹配，只能将采购的数字机型重新刷机至原模拟对讲机使用频道，导致采购数字对讲机部分功能不能全部实现，但不影响正常使用。</t>
  </si>
  <si>
    <t>针对存在问题，计划下一次采购对讲机时，将模拟对讲机全部更换为数字对讲机，再将所有满足使用需求的数字对讲机全部刷机至匹配信道频道，确保数字对讲机实现全部功能。</t>
  </si>
  <si>
    <t>项目负责人：梁力文</t>
  </si>
  <si>
    <t>财务负责人：钟玲</t>
  </si>
  <si>
    <t>根据《中华人民共和国传染病防治法》和国家、司法部、省厅、省局对场所疫情防控要求，购买防疫物资、药品，保障场所常态化疫情防控，确保场所无疫情输入，维护场所持续安全稳定。</t>
  </si>
  <si>
    <t>完成了国家、司法部、省厅、省局购买防疫物资、药品，保障场所常态化疫情防控的要求，确保了场所无疫情输入，维护了场所持续安全稳定。</t>
  </si>
  <si>
    <t>全年先后购买9批次，30余个品种防疫物资；全年开展3万余人核酸检测，以及8千余次物资、车辆核酸检测。</t>
  </si>
  <si>
    <t>预算执行率为97.76%，相应的得分为9.78分。</t>
  </si>
  <si>
    <t>每月核酸检测人数</t>
  </si>
  <si>
    <t>人/次</t>
  </si>
  <si>
    <t>药品、物资满足常态化疫情防控要求</t>
  </si>
  <si>
    <t>确保场所无疫情输入，维护场所持续安全稳定</t>
  </si>
  <si>
    <t>帮扶对象满意度指标</t>
  </si>
  <si>
    <t>戒毒学员及民警满意度</t>
  </si>
  <si>
    <t>为场所疫情防控工作提供了坚强保证，实现场所“四零”目标。</t>
  </si>
  <si>
    <t>年初采购计划时，未完全做好资金统筹，导致预算资金少量结余。</t>
  </si>
  <si>
    <t>年初制定采购计划时，做细做实，加强预算计划安排，按要求完成预算执行。</t>
  </si>
  <si>
    <t>项目负责人：顾宁</t>
  </si>
  <si>
    <t>财务负责人:钟玲</t>
  </si>
  <si>
    <t>采购执法执勤用车一辆，满足场所执法执勤需求</t>
  </si>
  <si>
    <t>已完成采购并投入使用，能满足场所执法执勤需求。</t>
  </si>
  <si>
    <t>于2022年12月12日通过委托代理公司以询价采购方式完一辆成执法执勤用车采购，采购单价11.9万元，现车辆已投入使用。</t>
  </si>
  <si>
    <t>该笔资金于2022年11月9日下达，预算执行率为99.17%，相应的得分为9.92分。</t>
  </si>
  <si>
    <t>车辆配备标准预算数</t>
  </si>
  <si>
    <t>采购时，未完全做好资金统筹，预算资金少量结余。</t>
  </si>
  <si>
    <t>加强预算执行计划安排，按要求完成预算执行。</t>
  </si>
  <si>
    <t>项目负责人：杨柳</t>
  </si>
  <si>
    <t>51000022T000004846566-管理区安全隐患整治工程</t>
  </si>
  <si>
    <t xml:space="preserve">对场所破损墙面进行维护维修，涉及建筑物外墙改造、舍内墙面瓷砖改造、部分车间窗户镜面玻璃改造，通过项目实施，解除安全隐患，美化场所环境，为民、辅警、职工和戒毒人员提供一个安全舒适的办公、生活环境，促进场所全面可持续发展。项目完工投入使用后，影响年限达到10年以上，特别是建筑物墙体和舍内瓷砖的维修改造，极大提高场所整体规范化建设的内在要求，保障场所安全稳定。 </t>
  </si>
  <si>
    <t>截止12月20日执行金额为284.65万元，进度为50%，工程进度约达到64%。</t>
  </si>
  <si>
    <t>1、项目对所办公楼外墙改造、部分车间外墙改造及窗户改造、管理区舍房屋面改造内墙面瓷砖维修改造及卫生间洗水间改造、围墙饰面拆除新做等。主要内容为外墙瓷砖拆除后使用御彩真石漆修复；原窗户拆除及修复；拆除管理区舍房屋面翻新、内墙砖改造、卫生间洗水间改造、围墙砖改造等。2、自4月初开始走网上流程到7月21日招标完毕，完成采购程序，8月25日进场施工，受疫情防控、高温天气等客观因素影响，工程进度较缓慢，截止12月20号，工程进度达到64%。</t>
  </si>
  <si>
    <t>该笔资金于2022年2月11日下达600.00万元，签订合同后，于2022年10月根据合同调减6.10万元，调减后预算数为593.90万元，受疫情封闭和全市静态管理以及监管场所疫情防控政策的影响，工程进度截止12月20日完成约64%，按合同约定只能支付50%工程款，得5分。</t>
  </si>
  <si>
    <t>场所内外墙（概算）12000㎡、部分车间窗户镜面玻璃改造（概算）1260㎡，管理区舍房内墙面瓷砖维修改造（概算）9000㎡完成率</t>
  </si>
  <si>
    <t>受疫情封闭和全市静态管理以及监管场所疫情防控政策的影响，工程进度截止12月20日完成约64%</t>
  </si>
  <si>
    <t>项目设计变更率</t>
  </si>
  <si>
    <t>竣工验收合格率</t>
  </si>
  <si>
    <t>项目未完成尚未验收，受疫情封闭和全市静态管理以及监管场所疫情防控政策的影响，工程进度截止12月20日完成约64%</t>
  </si>
  <si>
    <t>超概算情况</t>
  </si>
  <si>
    <t>600</t>
  </si>
  <si>
    <t>受益人数</t>
  </si>
  <si>
    <t>700</t>
  </si>
  <si>
    <t>影响年度</t>
  </si>
  <si>
    <t>受益人满意度（按10%的比例进行抽查）</t>
  </si>
  <si>
    <t>项目施工受客观因素影响，整体进度较慢，资金执行进度相应不达标，产出指标不符合预期。</t>
  </si>
  <si>
    <t>1、施工方存在重视程度不够、困难估计不足，人员安排不当，机、料、物衔接不畅的错误。2、政采中心4月份启用新的采购平台，系统不完善；经办人员能力和经验不足，没有很好的把握政府采购流程，修改、返工次数较多，造成前期政府采购程序进度较慢。3、疫情影响较为严重。一是该项目大部分工程需进入管理区施工，施工人员按疫情防控政策必须按照“三区轮转”要求先行隔离后再进入管理区作业，隔离时间为14天，中间增加工人和更换工种难度大，较大程度影响施工进度；二是部分施工人员不理解戒毒系统的特殊性，较为排斥“三区轮转”要求和管理区内封闭管理，招工难度大；三是材料物资衔接不畅。按要求物资、车辆必须提前24小时采样出具核酸检测阴性报告才能进入所区，很多机具、物资供应商不能满足要求，工程所需物车辆、物资不能及时跟进，造成停工待料。</t>
  </si>
  <si>
    <t>1、争分夺秒抢时间，千方百计想办法，要求施工方加派工人，采购工程材料，推进工程进度。
2、管理区内、外多点同时施工，全面开花，保证安全、文明施工的前提下抢工期。
3、对已完成的局部施工项目，积极组织多方参与工程验收，合格后按合同支付工程款，加快资金执行进度。</t>
  </si>
  <si>
    <t>项目负责人：周霁</t>
  </si>
  <si>
    <t>四川省成都第二强制隔离戒毒所</t>
  </si>
  <si>
    <t>通过警用装备购置，能基本满足执法执勤的需要，能强化日常警戒护卫工作，加强安全防护演练，提高民警的单兵能力和处突能力，消除安防安全隐患，对维护场所安全发挥重要的作用。</t>
  </si>
  <si>
    <t>该项目购置了96台对讲机、2个信号放大器、63台执法记录仪和1个无人机捕捉器。通过补充警用装备，有效地缓解了场所干警增加后，可使用警用装备不足的压力，基本满足了执法执勤的需要，对维护场所安全发挥重要的作用。</t>
  </si>
  <si>
    <t>该项目为一次性项目，采购内容结合场所现有警用装备存量和实际需求拟定，购买了对讲机、执法记录仪和无人机等警用装备。前期成立了项目实施小组，由警戒护卫大队负责具体经办，采购办实施采购，监审科全程参与监督。该项目于2022年2月下达预算，4月份申报采购计划，5月份拟定招标文件，6月份挂网并确定成交供应商，当月底签订供货合同。据合同约定，收到货物初验合格后支付50%的货款，试用期满终验合格后支付余下货款，9月份项目完结。建立了反映整个项目实施过程的采购和实施管理档案。</t>
  </si>
  <si>
    <t>96台对讲机、2个信号放大器、63台执法记录仪和1个无人机捕捉器</t>
  </si>
  <si>
    <t>9个月</t>
  </si>
  <si>
    <t>高。场所安全稳定无“六无”事故发生。</t>
  </si>
  <si>
    <t>对讲机在场所内部分区域使用，存在杂音。</t>
  </si>
  <si>
    <t>我所根据川财绩[2023]4号文件《财政厅关于开展2022年度省级部门绩效自评工作的通知》的要求，收集相关数据资料，开展绩效指标评价工作，最终确定得分为97.99分,总体情况优秀。项目实施后，加大了警用装备储备能力，能够基本满足民辅警执法执勤需要，消除安防安全隐患，保障场所持续安全稳定。</t>
  </si>
  <si>
    <t>项目存在绩效目标设置内容不科学的问题。一是三级指标设置不精准，如数量指标-警用装备购置数量为一批，实际完成值为项目具体内容，完成值与指标值不能完全对应；二是指标描述不准确，如该项目可持续影响指标涉及到设备购置，应表述为设备使用年限。</t>
  </si>
  <si>
    <t>1.组织业务部门参与绩效目标的编制，准确反映预算资金的预期产出，将绩效指标予以细化描述；2.强化相关人员学习和培训，加强项目管理人员预算绩效管理专业素养。</t>
  </si>
  <si>
    <t>项目负责人：王果</t>
  </si>
  <si>
    <t>财务负责人：王学文</t>
  </si>
  <si>
    <t>51000021T000000242019-围墙外安防巡逻通道</t>
  </si>
  <si>
    <t>2022年12月前完成安防巡逻通道维修任务，工程质量一次性达标，维修后能保证警务人员全天候巡逻，安防设施达到强制隔离戒毒所建设标准，提高警戒围墙耐久性，长期有效保障场所外围安全，防止强戒人员脱逃，实现安防维稳任务，促进平安四川建设。</t>
  </si>
  <si>
    <t>该项目在场所外围墙建设了巡逻通道，采用标准砖平铺地面，铺设操场人工草坪，便于巡逻车行驶，开展警戒巡逻工作。通过项目实施，达到场所警戒围墙内外两侧均设置巡逻通道，符合《强制隔离戒毒所建设标准》规定内容，长期有效保障场所外围安全，防止强戒人员脱逃。</t>
  </si>
  <si>
    <t>该项目为一次性项目，我所围墙外巡逻通道原有道路多为泥土，崎岖不平，坑坑洼洼且杂草丛生，管理安全上受到严重影响。项目是根据《强制隔离戒毒所建设标准》和场所现实需要而拟定，建成后的巡逻通道为沥青路面，便于警戒人员随时开展所区外围巡逻。我所及时成立了项目推动小组，由后勤保障大队负责具体经办，采购办实施采购，监审科全程参与监督。本项目在8月底完成招标工作，以89.34万元价格确定了成交施工方，并签定了施工合同。9月份成都疫情解封后及时组织施工人员进场，由经办部门督促项目实施进度，在11月8日完成工程进度及验收工作，11月20日完成送审工程量审计，在11月30日经审核无误后按审定金额支付工程尾款。整个项目建立了实施过程的采购和实施管理档案。</t>
  </si>
  <si>
    <t>维修面积</t>
  </si>
  <si>
    <t>3420</t>
  </si>
  <si>
    <t>平方米</t>
  </si>
  <si>
    <t>不锈钢栏杆长度</t>
  </si>
  <si>
    <t>520</t>
  </si>
  <si>
    <t>为了节约资金，利用原有围墙栏杆，新增部分栏杆，在施工中进行了适度调整。</t>
  </si>
  <si>
    <t>绿化面积</t>
  </si>
  <si>
    <t>1890</t>
  </si>
  <si>
    <t>竣工决算以实际收方为准，存在预算编制不精准的问题。</t>
  </si>
  <si>
    <t>脱逃指标人次</t>
  </si>
  <si>
    <t>长期为安保维稳服务</t>
  </si>
  <si>
    <t>好。确保场所外围安全，持续保障场所安全稳定。</t>
  </si>
  <si>
    <t>民警（抽样30%）满意度</t>
  </si>
  <si>
    <t>人工草皮不牢固，容易被大风吹散。</t>
  </si>
  <si>
    <t>我所根据川财绩[2023]4号文件《财政厅关于开展2022年度省级部门绩效自评工作的通知》的要求，收集相关数据资料，开展绩效指标评价工作，最终确定得分为94.46分,总体情况优秀。项目实施过程中，确保不对环境造成二次破坏，项目实施后，安防设施基本达到国家标准，有利于实现安保维稳目标任务，维护场所安全稳定的大局。</t>
  </si>
  <si>
    <t>项目实施时间滞后，导致年初预算项目完成时间靠后，影响项目实施进度。主要原因是原有方案是将我所围墙外东面现浇混凝土路面和铺设沥青，南面和西面新建4米宽沥青巡逻通道和安装防护栏，所有道路两边安装路沿石和铺设草坪。因青白江区规划调整，初步判断原有方案在本年度不具备实施条件。下半年经多次与地方政府沟通协调后，得到了理解和支持，同意启动项目，故7月份才开始实施该项目。</t>
  </si>
  <si>
    <t>针对项目实施过程中存在的问题，下一步将要求项目申报部门和人员前移预算绩效管理关口，做好、做优、做实“事前工作”，评估项目可实施性和必要性，助力预算更加精准，确保预算下达后可及时开展相关工作。</t>
  </si>
  <si>
    <t>项目负责人：王曌</t>
  </si>
  <si>
    <t>确保疫情防控有序、有效开展，实现场所“三零”防疫目标，保障场所安全稳定，制定“三区”管理制度和运转流程，降低交叉感染风险。在“三区”换防的模式下，对全体民警、辅警、职工和出所戒毒人员进行核酸检测，购买药品及防护用品等。</t>
  </si>
  <si>
    <t>该项目主要用于开展场所核酸检测、防疫物资购置、防疫设施建设和防疫宣传资料制作等各项防疫相关工作，确保疫情防控有序、有效开展，降低交叉感染风险，防止疫情在所内扩散，保障场所安全稳定。</t>
  </si>
  <si>
    <t>该项目由防控办负责具体经办，主要用于核酸检测和防疫物资购置。防疫物资来源于所在地医联体合作医院和正规药房，建立了防疫物资管理台账，严格执行存货管理制度，库房由专人负责，防疫物资通过库房和监审人员参与验收后入库，凭出库表和领用单出库。防控办根据上级部门和地方要求，一是动态调整全体人员核酸检测次数，每月开展核酸检测工作，次月按实际检测量按时结算；二是做好疫情防控物资采购储备工作，确保防控必需医用防护物资储备量，动态满足自身满负荷运转要求的天数需要。</t>
  </si>
  <si>
    <t>防疫物资购买数量</t>
  </si>
  <si>
    <t>开展场所核酸检测、防疫物资购置、防疫设施建设和防疫宣传资料制作。</t>
  </si>
  <si>
    <t>防疫物资未严格做到按月盘点</t>
  </si>
  <si>
    <t>物资验收合格率</t>
  </si>
  <si>
    <t>11个月</t>
  </si>
  <si>
    <t>因科室人员变动频繁，部分经济业务报销时间滞后。</t>
  </si>
  <si>
    <t>好。场所未出现疫情扩散现象，持续安全稳定。</t>
  </si>
  <si>
    <t>可持续影响时限</t>
  </si>
  <si>
    <r>
      <rPr>
        <sz val="9"/>
        <color rgb="FF000000"/>
        <rFont val="宋体"/>
        <charset val="134"/>
        <scheme val="minor"/>
      </rPr>
      <t>我所根据川财绩[2023]4号文件《财政厅关于开展2022年度省级部门绩效自评工作的通知》的要求，收集相关数据资料，开展绩效指标评价工作，最终确定得</t>
    </r>
    <r>
      <rPr>
        <sz val="9"/>
        <rFont val="宋体"/>
        <charset val="134"/>
        <scheme val="minor"/>
      </rPr>
      <t>分为96分,总体情况优秀。项目实施后，确保了场所防疫工作的正常开展，将疫情阻隔在大门外，防止疫情在所内传播扩散，持续保障场所安全稳定。</t>
    </r>
  </si>
  <si>
    <t>一是项目存在绩效目标三级指标设置不精准，如数量指标-防疫物资购买数量为一批，实际完成值为项目具体实施内容，完成值与指标值不能完全对应；二是防控办专业知识和专业力量不足，工作人员缺乏相应的疾控专业知识和技能，影响资金使用效果。</t>
  </si>
  <si>
    <t>一是组织业务部门参与绩效目标的编制，准确反映预算资金的预期产出，将绩效指标予以细化描述；二是通过组织外部培训、加强与地方疾控中心的沟通，提升防控办工作人员专业技能，提高项目资金使用效益。</t>
  </si>
  <si>
    <t>项目负责人：靳爱军</t>
  </si>
  <si>
    <t>51000022T000004874714-政法队伍服装购置</t>
  </si>
  <si>
    <t>四川省戒毒管理局财务处</t>
  </si>
  <si>
    <t>根据《四川省公安厅 四川省财政厅关于印发&lt;公安机关人民警察制式服装及其标志供应办法实施细则&gt;的通知》（川公装财发[2004]207号）、《公安部 财政部关于调整人民警察服装及服饰预算指导价格的通知》（公装财[2012]588号）、《关于在“99”式制服体系中增列警礼服的通知》（公通字[2021]4号）、《司法部办公厅转发&lt;关于首次列装配发警礼服工作有关事项的通知&gt;》（司办通[2021]34号）等文件要求，实现民警服装换发、新民警服装配发及参加重大活动穿着。</t>
  </si>
  <si>
    <r>
      <rPr>
        <sz val="9"/>
        <color rgb="FF000000"/>
        <rFont val="SimSun"/>
        <charset val="134"/>
      </rPr>
      <t>本年度共下达项目预算510万元，7月、8月分别完成常规服饰及警礼服的政府采购程序并签订合同。供应商分别于9月、10月交付货物,我方并按合同要求支付相关款项，货物达到司法部、公安部标准，通过验收，验收合格后支付剩余货款。根据项目招标情况，</t>
    </r>
    <r>
      <rPr>
        <sz val="9"/>
        <color theme="1"/>
        <rFont val="SimSun"/>
        <charset val="134"/>
      </rPr>
      <t>该项目中标合同价494.38万元，合同结余资金15.62万元，项目实施完毕后及时申请预算调减，预算调减后执行率达到100%。</t>
    </r>
  </si>
  <si>
    <r>
      <rPr>
        <sz val="9"/>
        <color rgb="FF000000"/>
        <rFont val="SimSun"/>
        <charset val="134"/>
      </rPr>
      <t>本项目旨在规范全省司法行政戒毒系统人民警察队伍管理，维护人民警察良好形象。预算下达后，通过局采购领导小组会议确定2022年民警服装采购项目由局医康处牵头负责，局采购中心和法务部门负责资料审查，规划财务处负责预算管理和执行，党廉办负责项目全程监督,支付服装费用均通过局党委会审议。本项目严格按照采购程序组织实施,根据合同约定进行验收及资金执行,各项数据指标值全部完成,</t>
    </r>
    <r>
      <rPr>
        <sz val="9"/>
        <color theme="1"/>
        <rFont val="SimSun"/>
        <charset val="134"/>
      </rPr>
      <t>自评得分99分,总体情况优秀。</t>
    </r>
  </si>
  <si>
    <t>该项目中标合同价494.38万元，申请调减预算15.62万元，已被财政收回。</t>
  </si>
  <si>
    <t>保障民警配发服装人数</t>
  </si>
  <si>
    <t>1900</t>
  </si>
  <si>
    <t>第三方质量检测合格报告</t>
  </si>
  <si>
    <t>份</t>
  </si>
  <si>
    <t xml:space="preserve">抽查验收合格率  </t>
  </si>
  <si>
    <t>政府采购资金节约率</t>
  </si>
  <si>
    <t>3</t>
  </si>
  <si>
    <t xml:space="preserve"> 规范着装，维护人民警察形象，做到标准化规范化 </t>
  </si>
  <si>
    <t xml:space="preserve">使用年限 </t>
  </si>
  <si>
    <t>抽查民警满意度（抽查2个所）</t>
  </si>
  <si>
    <t>92</t>
  </si>
  <si>
    <t xml:space="preserve">    根据川财绩[2023]4号文件《财政厅关于开展2022年度省级部门绩效自评工作》的要求，建立并细化项目评价指标，收集相关数据资料，具体开展绩效指标评价工作，最终确定得分为99分,总体情况优秀。</t>
  </si>
  <si>
    <t>个别衣服尺寸与民警量体尺寸存在误差,影响用户体验感感和警察形象。</t>
  </si>
  <si>
    <t>进一步加强与中标供应商沟通协调,严格按照合同要求提供好民警售前售后服务。</t>
  </si>
  <si>
    <t>项目负责人：刘君</t>
  </si>
  <si>
    <t>财务负责人：申林川</t>
  </si>
  <si>
    <t>51000021T000000019090-病人手术专用电梯</t>
  </si>
  <si>
    <t>四川省成都戒毒康复所</t>
  </si>
  <si>
    <t>完成病人手术专用电梯建设，将戒毒学员与干警通道彻底分开，保证病残人员手术后转运、就医等，维护场所安全稳定，进一步发挥中心医院职能。</t>
  </si>
  <si>
    <t>该项目为2021年预算项目，预算金额为80万元，2021年7月执行采购，多次流标，经过四次招标后，于2021年10月28日完成采购，并确定中标单位，2021年11月9日签订合同，合同金额为58.99万元，由于项目入场施工时间已近年底，按照合同工期2021年无法实施完毕，结转至2022年继续实施，结转金额为56.30万元，按照合同金额将剩余额度申请退回财政15.01万元，该项目于2022年11月验收合格并投入使用，执行率99.98%。</t>
  </si>
  <si>
    <t>年初预算56.30万元，按照合同金额将政府采购结余资金退回财政，中期额度收回15.01万元，调整后预算数为41.29万元。</t>
  </si>
  <si>
    <t>采购计划完成率</t>
  </si>
  <si>
    <t>该项目为2021年项目，原应于2021年完成，由于采购前期准备不充分流标，入场施工较晚等原因结转至2022年，该项扣1分。</t>
  </si>
  <si>
    <t>戒毒场所安全稳定率</t>
  </si>
  <si>
    <t>电梯使用年限</t>
  </si>
  <si>
    <t>管理区民警使用满意度</t>
  </si>
  <si>
    <t>病残戒毒人员满意度</t>
  </si>
  <si>
    <t>结合自评情况，该项目自评得分为99分，达到预期的经济、社会效益，满意度达到95%以上。</t>
  </si>
  <si>
    <t>该项目为2021年结转至2022年继续实施项目，项目前期准备不充分，采购三次流标，采购时间较长，由于受新冠疫情等影响，项目施工进度较慢。</t>
  </si>
  <si>
    <t>完善事前绩效评估工作，加强政府采购的学习，加快项目前期工作进度。</t>
  </si>
  <si>
    <t>项目负责人：张强</t>
  </si>
  <si>
    <t>财务负责人：王莉梅</t>
  </si>
  <si>
    <t>51000021T000000019095-医用废水处理系统</t>
  </si>
  <si>
    <t>为达到系统中心医院环保要求，减少环境污染，完成医用废水处理系统建设，对每日产生的医用废水进行处理，及时消除医用污水对环境的影响，减少环境污染，场所持续安全稳定。</t>
  </si>
  <si>
    <t>完成医用废水处理系统建设，达到系统中心医院环保要求，减少环境污染，对每日产生的医用废水进行处理，及时消除医用污水对环境的影响，减少环境污染，场所持续安全稳定。</t>
  </si>
  <si>
    <r>
      <rPr>
        <sz val="9"/>
        <color rgb="FF000000"/>
        <rFont val="宋体"/>
        <charset val="1"/>
      </rPr>
      <t>该项目为2021年预算</t>
    </r>
    <r>
      <rPr>
        <sz val="9"/>
        <rFont val="宋体"/>
        <charset val="1"/>
      </rPr>
      <t>项目，预算金额为100万元，项目</t>
    </r>
    <r>
      <rPr>
        <sz val="9"/>
        <color indexed="8"/>
        <rFont val="宋体"/>
        <charset val="1"/>
      </rPr>
      <t>实施采购时间为2021年7月，2021年8月23日开标，2021年9月9日签订合同，合同金额86.55万元，2021年9月18日进场施工，该项目于2021年11月18日按期完工，根据合同约定，医用废水处理系统处理后的水质需经行业部门检验合格后方能完成验收，同时医疗废水处理系统调试期较长，因此该项工程无法在2021年完成验收结算，剩余款项结转至2022年支付，结转金额77.9万元。该项目于2022年4月完成系统调试及终验工作，按照合同约定支付尾款，预算执行率99.99%。</t>
    </r>
  </si>
  <si>
    <t>年初预算77.9万元，按照合同金额将政府采购结余资金退回财政，中期额度收回1.15万元，调整后预算数为76.75万元。</t>
  </si>
  <si>
    <t>污水处理站建设</t>
  </si>
  <si>
    <t>套</t>
  </si>
  <si>
    <t>按照国家相关设备、土建设施等验收合格并投入使用，达到污水处理标准</t>
  </si>
  <si>
    <t>完成项目的时间</t>
  </si>
  <si>
    <t>该项目为2021年项目，原应于2021年完成，由于入场施工较晚、项目调试长期等原因结转至2022年，该项扣1分。</t>
  </si>
  <si>
    <t>场所安全稳定率，全年无因废水处理造成的安全事故发生</t>
  </si>
  <si>
    <t>污水处理系统使用年限</t>
  </si>
  <si>
    <t>专业机构鉴定满意度</t>
  </si>
  <si>
    <t>该项目为2021年结转至2022年继续实施项目，项目前期准备时间较长，实施采购时间较晚。</t>
  </si>
  <si>
    <t>完善事前绩效评估工作，加快项目采购工作进度。</t>
  </si>
  <si>
    <t>完成警用装备购置，通过警用装备购置，能基本满足执法执勤的需要，能强化日常警戒护卫工作，加强安全防护演练，提高民警的单兵能力和处突能力，消除安防安全隐患，对维护场所安全发挥重要的作用。</t>
  </si>
  <si>
    <t>该项目资金于6月21日挂网招标，6月29日开标，递交响应文件不足三家流标，第二次7月21日挂网，7月27日开标，递交响应文件不足三家再次流标，8月9日第三次挂网，8月16日开标，江苏保利威警用器材有限公司中标，8月19日发布成交公告，该项目已于9月19日签订合同，按照合同约定正常配送，11月8日完成验收并支付尾款，预算执行率100%。</t>
  </si>
  <si>
    <t>警用装备验收合格率</t>
  </si>
  <si>
    <t>该项目采购实施时间较晚，一定程度影响了执行进度，该项扣1分。</t>
  </si>
  <si>
    <t>警用装备购置预算</t>
  </si>
  <si>
    <t>维护场所安全稳定</t>
  </si>
  <si>
    <t>管理区警用设备使用率</t>
  </si>
  <si>
    <t>民辅警使用满意度（按10%的比例进行抽查）</t>
  </si>
  <si>
    <t>一是项目实施采购时间较晚；二是该项目在实施过程中多次流标，经分析，存在前期警用装备计划不够合理等情况，</t>
  </si>
  <si>
    <t>加强采购计划编制等前期工作，做好事前调研，提高预算编制的科学性和合理性，加快项目前期工作进度。该项目未按照预计时间完成，已纳入9月考核扣分。</t>
  </si>
  <si>
    <t>项目负责人：苟椿淋</t>
  </si>
  <si>
    <t>根据《中华人民共和国传染病防治法》和国家、司法部、省厅、省局对场所疫情防控要求，购买防疫物资、药品，保障场所常态化疫情防控，实现场所“三零”防疫目标，保障场所安全稳定，制定“三区”管理制度和运转流程，降低交叉感染风险。在“三区”换防的模式下，对全体民警、辅警、职工和出所强戒学员进行核酸检测，购买急救设备、药品以及防护用品等。</t>
  </si>
  <si>
    <t>该项目每月按时支付民辅警职工、学员核酸检测费用、购买场所防疫物资、药品等，每月按照进度支付，预算执行率100%。</t>
  </si>
  <si>
    <t>200</t>
  </si>
  <si>
    <t>2022年12月前实施完成</t>
  </si>
  <si>
    <t>由于2022年新冠疫情蔓延，加之场所的特殊性，核算检测结算不及时，影响执行进度</t>
  </si>
  <si>
    <t>平均每人每月70元</t>
  </si>
  <si>
    <t>70</t>
  </si>
  <si>
    <t>元/人*月</t>
  </si>
  <si>
    <t>确保场所无疫情输入，维护场所安全稳定</t>
  </si>
  <si>
    <t>进一步提高预算编制科学性、准确性、合理性.</t>
  </si>
  <si>
    <t>项目负责人：任建娃</t>
  </si>
  <si>
    <t>51000022T000000258373-中心医院医疗设施设备购置</t>
  </si>
  <si>
    <t>康复所作为系统中心医院，担负各所危重病人的集中收治，根据《一级综合医院设置标准》，购买多层螺旋CT，达到一级综合医院设备配备要求，进一步发挥系统中心医院职能，为系统各所节约所外就医相关费用及警力。</t>
  </si>
  <si>
    <t>完成24排126层螺旋CT购置并投入使用，达到一级综合医院设备配备要求，进一步发挥系统中心医院职能，为系统各所节约所外就医相关费用及警力。</t>
  </si>
  <si>
    <t>项目年初预算数为460万元，该项目于4月30日发布采购公告，5月26日开标，重庆医药集团四川供应链管理有限公司中标，中标价442万元，6月24日签订合同，剩余政府采购额度已按照合同金额退回指标10万元,11月8日完成终验，预算执行率99.99%。</t>
  </si>
  <si>
    <t>1、该项目于2022年8月支付第一笔货款，一定程度影响了整体预算执行进度，扣1分；2、该项目年初预算450万元，按照合同金额将政府采购结余资金退回财政，中期额度收回10万元，调整后预算数为450万元。</t>
  </si>
  <si>
    <t>购置设备数量</t>
  </si>
  <si>
    <t>台（套）</t>
  </si>
  <si>
    <t>政府采购率</t>
  </si>
  <si>
    <t>0.1</t>
  </si>
  <si>
    <t>项目前期工作较长，由于该项目金额大，支付较晚，一定程度影响了整体预算执行进度。</t>
  </si>
  <si>
    <t>项目负责人：张闵</t>
  </si>
  <si>
    <t>51000022T000004848332-管理区安全隐患整治</t>
  </si>
  <si>
    <t>场所管理区外墙砖已经使用近20年，存在空鼓、掉落等较大的安全隐患，容易造成戒毒人员人身伤害，根据隐患排查整治的相关要求及司法行政系统“五年三步走”相关要求对管理区外墙进行安全隐患整治，使管理区外墙达到相关标准，减少场所安全隐患事故发生率，进一步维护场所安全稳定。</t>
  </si>
  <si>
    <t>2022年仅完成外墙安全隐患整治工程50%，管理区内外墙还未施工，由于受新冠疫情影响，该项目多次停工，且一部分施工地点在监管封闭区，2022年未全面完成安全隐患整治工作，已结转至2023年继续实施。</t>
  </si>
  <si>
    <t>该项目年初预算170万元，于6月进入采购程序，7月1日签订代理协议，7月12日完成采购文件确认，7月18日完成投标邀请，8月1日开标，四川信立钢结构工程有限公司中标，中标价138.13万元，于8月12日签订施工合同，工期110天，按照合同金额将政府采购指标调减24.38万元，截止2022年12月31日，该项目已完成50%，由于受新冠疫情影响，该项目多次停工，且一部分施工地点在监管封闭区，2022年无法全面完成安全隐患整治工作，已结转至2023年继续实施，结转资金58.95万元。</t>
  </si>
  <si>
    <t>1、由于受新冠疫情影响，该项目多次停工，且一部分施工地点在监管封闭区，2022年无法全面完成安全隐患整治工作，已结转至2023年继续实施，结转资金58.95万元；2、该项目年初预算170万元，按照合同金额将政府采购结余资金退回财政，中期额度收回24.37万元，调整后预算数为145.63万元。</t>
  </si>
  <si>
    <r>
      <rPr>
        <sz val="9"/>
        <color indexed="8"/>
        <rFont val="Arial"/>
        <charset val="0"/>
      </rPr>
      <t xml:space="preserve">	</t>
    </r>
    <r>
      <rPr>
        <sz val="9"/>
        <color indexed="8"/>
        <rFont val="宋体"/>
        <charset val="1"/>
      </rPr>
      <t xml:space="preserve"> 完成外墙维修项目</t>
    </r>
  </si>
  <si>
    <t>2022年仅完成外墙安全隐患整治工程50%，管理区内外墙还未施工</t>
  </si>
  <si>
    <r>
      <rPr>
        <sz val="9"/>
        <color indexed="8"/>
        <rFont val="Arial"/>
        <charset val="0"/>
      </rPr>
      <t xml:space="preserve">	</t>
    </r>
    <r>
      <rPr>
        <sz val="9"/>
        <color indexed="8"/>
        <rFont val="宋体"/>
        <charset val="1"/>
      </rPr>
      <t xml:space="preserve"> 验收合格率</t>
    </r>
  </si>
  <si>
    <t>2022年未竣工验收</t>
  </si>
  <si>
    <t>未在指标设置的时间12个月内完成</t>
  </si>
  <si>
    <t>不超过预算金额</t>
  </si>
  <si>
    <t>170</t>
  </si>
  <si>
    <t>消除安全隐患，维护场所安全</t>
  </si>
  <si>
    <t>2022年仅完成外墙安全隐患整治工程50%，未完全消除安全隐患</t>
  </si>
  <si>
    <t>减少场所安全事故发生率</t>
  </si>
  <si>
    <t xml:space="preserve">2022年仅完成外墙安全隐患整治工程50%  </t>
  </si>
  <si>
    <r>
      <rPr>
        <sz val="9"/>
        <color indexed="8"/>
        <rFont val="Arial"/>
        <charset val="0"/>
      </rPr>
      <t xml:space="preserve">	</t>
    </r>
    <r>
      <rPr>
        <sz val="9"/>
        <color indexed="8"/>
        <rFont val="宋体"/>
        <charset val="1"/>
      </rPr>
      <t xml:space="preserve"> 民警满意度</t>
    </r>
  </si>
  <si>
    <t>2022年仅完成外墙安全隐患整治工程50%，未进行民警满意度调查</t>
  </si>
  <si>
    <r>
      <rPr>
        <sz val="9"/>
        <color rgb="FF000000"/>
        <rFont val="宋体"/>
        <charset val="1"/>
      </rPr>
      <t>结合自评情况，说明项目自评46.07</t>
    </r>
    <r>
      <rPr>
        <sz val="9"/>
        <color indexed="8"/>
        <rFont val="宋体"/>
        <charset val="1"/>
      </rPr>
      <t>分，由于项目未实施完成，未达到预期的绩效目标。</t>
    </r>
  </si>
  <si>
    <t>一是项目实施采购时间较晚；二是项目受新冠疫情场所封闭施工影响，多次停工，项目工期延长，未能在当年执行完毕。</t>
  </si>
  <si>
    <t>一是加强事前评估、绩效目标制定等工作；二是加快采购实施进度，力争在3月前进入采购；三是进一步落实主体责任，加快项目执行进度。</t>
  </si>
  <si>
    <t>51000022T000004855728-安防配套设施建设项目</t>
  </si>
  <si>
    <t>四川省雅安强制隔离戒毒所</t>
  </si>
  <si>
    <t>为达到戒毒场所安防标准，根据建标[2014]184号关于《强制隔离戒毒所建设标准》、需将原戒毒人员住宿区域进行安防改造，建设项目包含：平整场地、铺装碎石垫层、浇筑C30混凝土、加盖阳光板屋面、5米高防护网、以及设施建设过程中可研报告、设计费、监理费、造价及审计费、备用金等。通过此次安防配套设施建设，以达到安防标准，加强安全防护，消除安全隐患，确保场所安全稳定。</t>
  </si>
  <si>
    <t>2022年安防配套设施建设180万，其中157.76万用于平整场地、铺装碎石垫层、浇筑C30混凝土、加盖阳光板屋面、5米高防护网等设施建设，11.2万元用于设计费、监理服务费、清单服务费等二类费用，通过此项目实施，对原戒毒人员住宿区域进行安防改造，加强安全防护，消除安全隐患，维护场所安全稳定。</t>
  </si>
  <si>
    <t>项目实施：独立基础77.06m³，钢结构主体78.157t、夹胶玻璃1360㎡等。
过程概述：该项目于2022年3月启动，同年8月我所采购办通过名山区集采中心竞争性磋商，确定阿坝铭鼎建设工程有限公司中标该项目，中标金额为160.39万元。12月初，我所聘请履约验收专家组成验收小组，对该项目进行竣工验收，验收合格。我所随即将相关资料送竣工结算审核，送审金额为161.09万元，定审金额为157.76万元，审减金额为3.33万元，审减率0.03%。</t>
  </si>
  <si>
    <t>安防配套设施建设项目委托业务费预算金额19.5万，监理、设计、清单等已签订合同，合同金额为9.926万元，预留竣工审计1万，财务决算1万元，节约预算指标7.574万元。               安防配套设施建设项目预算金额160.5万元，于8月29日签订合同，合同金额160.39435万元，节约预算指标0.10565万元。</t>
  </si>
  <si>
    <t>夹胶钢化玻璃</t>
  </si>
  <si>
    <t>设施建设合格率</t>
  </si>
  <si>
    <t>11</t>
  </si>
  <si>
    <t>前期准备工作不充分，造成项目开工滞后，导致项目完成时间延长。</t>
  </si>
  <si>
    <t>随机抽查戒员满意度</t>
  </si>
  <si>
    <t>省雅安强戒所按照川财绩【2023】4号文件《财政厅关于开展2022年度省级部门绩效自评工作的通知》要求，建立并细化项目评价指标，收集相关数据资料，具体开展绩效指标评价工作，最终确定得分为99分，总体情况为优。</t>
  </si>
  <si>
    <t>一是前期准备工作不充分，造成项目开工滞后，二是施工工期紧张出现年底集中支付资金的现象。三是资金使用率还有待提高和优化，特别是二类费用。</t>
  </si>
  <si>
    <t>一是培养项目建设专业人员，在项目资金下达前做好前期设计、清单、监理等准备工作的招投标，并确定二类费用，力争减少二类费用，将有效资金多用于建筑和建设上，提高资金使用率；二是在资金下达后一个月完成前期的设计、清单编制和招投标工作，早日开工建设，确保资金使用进度。</t>
  </si>
  <si>
    <t>项目负责人：陶伟</t>
  </si>
  <si>
    <t>财务负责人：向亚蓉</t>
  </si>
  <si>
    <t>为了保障场所执法执勤工作的正常开展，购置一台7座（含）以下，排量2.4（含）以下的执法执勤用车，购置车辆达到执法执勤用车配置标准和要求。</t>
  </si>
  <si>
    <t>2022年执法执勤用车购置25万元，已购置一台24.99万元的7座，排量2.0的执法执勤用车，通过此项目实施，确保场所执法执勤工作的正常开展。</t>
  </si>
  <si>
    <t>根据省局《关于同意购置执法执勤车辆的批复》要求，购置1辆排量2.4L（含）以下小型客车的执法执勤车辆，所采购办依法依规推进执法执勤车辆采购工作，中标供应商为四川福顺特汽车有限公司，中标价24.995万元，品牌：别克、车型：GL8陆上公务舱2023款、排气量：2.0T，于2022年12月完成车辆验收和资金支付。</t>
  </si>
  <si>
    <t>年中追加执法执勤用车购置项目25万元。</t>
  </si>
  <si>
    <t>车辆验收合格率</t>
  </si>
  <si>
    <t>=</t>
  </si>
  <si>
    <t>项目完成期限</t>
  </si>
  <si>
    <t>≦</t>
  </si>
  <si>
    <t>购置数量</t>
  </si>
  <si>
    <t>采购环保标志产品</t>
  </si>
  <si>
    <t>是否</t>
  </si>
  <si>
    <t>是</t>
  </si>
  <si>
    <t>≧</t>
  </si>
  <si>
    <t>随机抽查民警满意度</t>
  </si>
  <si>
    <t>省雅安强戒所按照川财绩【2023】4号文件《财政厅关于开展2022年度省级部门绩效自评工作的通知》要求，建立并细化项目评价指标，收集相关数据资料，具体开展绩效指标评价工作，最终确定得分为100分，总体情况为优。</t>
  </si>
  <si>
    <t>项目实施进度较缓慢。</t>
  </si>
  <si>
    <t>下一步工作中，作好前期准备工作，项目资金下达后能尽快实施。</t>
  </si>
  <si>
    <t>项目负责人：宗文</t>
  </si>
  <si>
    <r>
      <rPr>
        <b/>
        <sz val="14"/>
        <color rgb="FF000000"/>
        <rFont val="宋体"/>
        <charset val="134"/>
      </rPr>
      <t>部门预算项目支出绩效自评表（</t>
    </r>
    <r>
      <rPr>
        <b/>
        <sz val="14"/>
        <color rgb="FF000000"/>
        <rFont val="SimSun-ExtB"/>
        <charset val="134"/>
      </rPr>
      <t>2022</t>
    </r>
    <r>
      <rPr>
        <b/>
        <sz val="14"/>
        <color rgb="FF000000"/>
        <rFont val="宋体"/>
        <charset val="134"/>
      </rPr>
      <t>年度）</t>
    </r>
  </si>
  <si>
    <t>为保障场所安全稳定，按照《司法部关于印发〈司法行政机关戒毒人民警察警用装备配备标准)和〈司法行政机关人民警察单警装备使用管理办法〉的通知》(司法通[2018125号)要求购买警用装备。通过警用装备购置，能基本满足执法执勤的需要，能强化日常警戒护卫工作，加强安全防护演练，提高民警的单兵能力和处突能力，消除安全安防隐患，对维护场所安全发挥重要的作用。</t>
  </si>
  <si>
    <t>2022年警用装备购置30万元，用于购置一批警用装备29.58万元，含强光手电、执法记录仪、对讲机、电子抓捕手套等，通过此项目实施，基本满足场所执法执勤的需要，强化了日常警戒护卫工作，消除安全安防隐患，对维护场所安全稳定发挥了重要的作用。</t>
  </si>
  <si>
    <t>2022年6月6日报所党委会审议通过后启动该项目，2022年6月28日第一次挂网，2022年7月28日中标，成交价295800元，随后签定了项目采购合同，中标公司按照合同约定15日内完成了供货，并在相关部门协助下完成了验收，2022年9月完成付款。</t>
  </si>
  <si>
    <t>警用装备购置项目预算金额7.05万元，于7月28日签订合同，合同金同6.9929万元，节约预算指标0.0571万元。                             警用装备购置项目预算金额22.95万元，于7月28日签订合同，合同金同22.5871万元，节约预算指标0.3629万元。</t>
  </si>
  <si>
    <t>保障警戒护卫队民辅警使用</t>
  </si>
  <si>
    <t>28</t>
  </si>
  <si>
    <t>警戒护卫队民辅警满意度</t>
  </si>
  <si>
    <t>绩效指标（数量指标）设置科学合理性有待提高。</t>
  </si>
  <si>
    <t>正视问题，加强学习，在下一步工作中改进提高。</t>
  </si>
  <si>
    <t>项目负责人：代畅</t>
  </si>
  <si>
    <t>51000022T000000372137-戒毒医疗中心设施设备采购</t>
  </si>
  <si>
    <t>根据司法部戒毒管理局关于再次征求《司法行政强制隔离戒毒所医疗机构设置基本标准（修改稿）》的通知、四川省司法厅  四川省卫生健康委员会印发《关于加强司法行政戒毒场所医疗工作的实施方案》的通知，为了提升场所医疗条件，为戒员提供医疗保障，维护场所安全稳定，拟采购医疗设施设备160万元，含彩色多普勒超声诊断仪1台约70万元，动态数字化X射线摄影系统1台约90万元，完成X光室内改建约40万元。通过完成设施设备采购及设备配套设施改造，使我所医疗场所能基本满足戒员就医、检测、检验等功能，为戒员就医提供基本的保障。</t>
  </si>
  <si>
    <t>2022年戒毒医疗中心设施设备购采购项目200万元，用于采购彩色多普勒超声诊断仪1台69.9万元，动态数字化X射线摄影系统1台89万元，X光室内改建39.6万元。通过此项目实施，完成了设施设备采购及设备配套设施改造，使我所医疗场所能基本满足戒员就医、检测、检验等功能，为戒员就医提供基本的保障。</t>
  </si>
  <si>
    <t>所党委会统一启动采购程序，戒毒医疗中心汇同监审部门和采购部门广泛征集参数，采购部门组织专家进行评审，确定中标公司，签订合同，按照合同约定完成了设施设备采购及设备配套设施改造，并组织专家进行验收。</t>
  </si>
  <si>
    <t>戒毒医疗中心设备采购项目（DR室维修改造）预算金额40万元，于8月签订合同，合同金额39.596365万元，节约预算指标0.403635万元.   戒毒医疗中心设备采购项目预算金额160万元，于8月22日签订合同，合同金额158.898万元，节约预算指标1.102万元。</t>
  </si>
  <si>
    <t>建设戒员医疗检验科室</t>
  </si>
  <si>
    <t>处</t>
  </si>
  <si>
    <t>设备采购及配套改造合格率</t>
  </si>
  <si>
    <t>使用设施设备强戒人员满意度</t>
  </si>
  <si>
    <t>绩效指标设置完整性，可评价性有待提高。</t>
  </si>
  <si>
    <t>正视问题，加强学习，在下一步工作中改进提高</t>
  </si>
  <si>
    <t>项目负责人：帅鹏</t>
  </si>
  <si>
    <t>按四川省监狱系统新型冠状病毒肺炎疫情常态化防控1+16工作标准开展疫情防控工作标准，为确保疫情防控有序、有效开展，实现场所“三零”防疫目标，2022年新冠疫情防控经费预计40万，用于在“三区”换防的模式下以及场所正常运行模式下，对全体民警、辅警、职工和出所强戒学员进行核酸检测，购买急救设备、药品以及防护用品等。确保场所无疫情发生，维护场所安全稳定。</t>
  </si>
  <si>
    <t>2022年新冠疫情防控经费40万，20万用于对全体民辅警、职工和出所强戒学员核酸检测，10万用于防疫物资购买，5万元购买3台红外线体温摄像机，5万元主要用于防疫标识标牌制作。通过此项目实施，确保在“三区”换防的模式以及场所正常运行模式下，疫情防控工作有序、有效开展，维护了场所的安全稳定。</t>
  </si>
  <si>
    <t>在医联体单位名山区人民医院和名山区中医院定点核酸检测，按月支付核酸检测费用。在定点药品阳光采购配送公司采购防疫物资，并按月进行支付。</t>
  </si>
  <si>
    <t>经费保障人数</t>
  </si>
  <si>
    <t>950</t>
  </si>
  <si>
    <t>戒员收治数量下降</t>
  </si>
  <si>
    <t>采购物质合格率</t>
  </si>
  <si>
    <t>维护戒毒场所、社会稳定效果</t>
  </si>
  <si>
    <t>省雅安强戒所按照川财绩【2023】4号文件《财政厅关于开展2022年度省级部门绩效自评工作的通知》要求，建立并细化项目评价指标，收集相关数据资料，具体开展绩效指标评价工作，最终确定得分为96分，总体情况为优。</t>
  </si>
  <si>
    <t>绩效指标值设置准确性有待加强。</t>
  </si>
  <si>
    <t>结合工作实际情况，充分考虑变动因素，确保经费保障人数的准确性。</t>
  </si>
  <si>
    <t>四川省内江强制隔离戒毒所</t>
  </si>
  <si>
    <t>提高安全管理工作水平，发挥警戒护卫作用，完善安全警戒护卫组织建设，提高司法警察依法履职的能力，保障场所安全持续稳定。警用装备购置主要用于新招录民辅警配发和新建大队配发以及常规性的警戒使用，保障司法警察能够顺利完成各项工作任务和处置各类突发事件，保护司法警察人身安全。</t>
  </si>
  <si>
    <t>通过购置对讲机、安检设备、警戒设备等，提高了场所的安全管理水平，发挥了警戒护卫作用，提高了场所的安防水平，保障了民辅警在所期间各项工作开展以及处置各类突发事件。</t>
  </si>
  <si>
    <t>项目年初预算20万元，实际执行19.97万元，预算执行率99.86%。在项目下达后，通过对场所现有警用装备进行清理，结合场所实际情况通过招标的方式分两批购置对讲机、抓捕网枪、电子脉冲抓捕手套等警用装备及辣椒水、防爆喷雾、伸缩警棍等警用耗材。受疫情影响相关警用装备分别在10月、11月送达到所，经过验收合格后对相关设备转固，耗材按规定由各大队领用。</t>
  </si>
  <si>
    <t>保障所需警用装备民辅警人数</t>
  </si>
  <si>
    <t>设施设备采购合格率</t>
  </si>
  <si>
    <t>设施设备购置完成实效</t>
  </si>
  <si>
    <t>成本控制经费</t>
  </si>
  <si>
    <t>社会影响力效益</t>
  </si>
  <si>
    <t>影响时限</t>
  </si>
  <si>
    <t>抽取民辅警调查满意度</t>
  </si>
  <si>
    <t>项目自评总分97.98分。该项目不存在支出依据不合规、虚列项目支出现象，不存在截留、挤占、挪用项目资金现象。通过购置警用装备，提高了戒毒场所的安防能力，为场所日常工作及应急处突提供了可靠的物质保障，维护了场所安全稳定。按照部门项目支出绩效评价指标体系要求，通过自查该项目按照规划组织实施，较好地实现了预期绩效目标。</t>
  </si>
  <si>
    <t>部门在编制绩效目标时指标值填写错误，如完成时效因为1年，而实际设置为2022年。</t>
  </si>
  <si>
    <t>加强业务部门及财务部门绩效管理业务培训，以提高绩效管理水平。</t>
  </si>
  <si>
    <t>项目负责人：张登雄</t>
  </si>
  <si>
    <t>财务负责人：漆春</t>
  </si>
  <si>
    <t>持续落实疫情防控所需经费，切实保障基层疫情防控支出需求，确保不因资金而破坏场所安全稳定，确保在疫情期间场所防控有序，将病毒隔离在外，无病毒流入、流出。保障强戒人员及民辅警安全，确保疫情期间防疫物资质量、数量达标，满足场所正常运转需求，实现防疫“三零”目标。在“三区”换防模式下，对全体民辅警、职工和出所强戒人员进行核酸检测，购买防疫物资等。</t>
  </si>
  <si>
    <t>项目预算40万元，实际支出40万元，资金执行率100%，主要用于场所人员核酸检测支出，以及口罩、防护服、隔离衣、消毒用具、核酸检测盒、防疫药品购置。确保了在疫情期间场所的安全，将新冠病毒阻隔在管理区外。</t>
  </si>
  <si>
    <t>按照要求动态的对场所戒毒人员、民辅警、外协人员、临聘人员进行核酸检测，以及按要求购置口罩、隔离衣、消毒灯、消毒液、核酸检测盒等防疫物资，结合防疫方案购置防疫中药、西药等防疫药品。购置的防疫物资均按照纳入存货管理，由业务部门、监审部门、财务部门及时对货物入库、验收，定期对防疫物资库房进行盘点。预算执行率100%。</t>
  </si>
  <si>
    <t>新冠核酸检测人数</t>
  </si>
  <si>
    <t>保障时限</t>
  </si>
  <si>
    <t>社会效益</t>
  </si>
  <si>
    <t>高，防止了新冠疫情在所内的扩散。</t>
  </si>
  <si>
    <t>民辅警满意度</t>
  </si>
  <si>
    <t>成本控制率</t>
  </si>
  <si>
    <t>40</t>
  </si>
  <si>
    <t>项目自评总分96分。该项目不存在支出依据不合规、虚列项目支出情况，不存在截留、挤占、挪用项目资金情况。根据上级部门关于新冠肺炎疫情防控的决策部署以及各项通知精神：通过对在所人员核酸检测，防疫物资购置，防范了新冠病毒的输入，确保了场所安全稳定。确保不发生疫情输入、输出，为促进社会和谐稳定贡献力量。按照部门项目支出绩效评价指标体系要求，通过自查该项目按照规划组织实施，较好地实现了预期绩效目标。</t>
  </si>
  <si>
    <t>绩效目标设立三级指标不准确，按照核酸检测全覆盖的原则，场所每次检测人数实际大于200人/次。</t>
  </si>
  <si>
    <t>项目负责人：范刚</t>
  </si>
  <si>
    <t>51000022T000004851717-新建场所办公设备购置</t>
  </si>
  <si>
    <t>四川省内江强制隔离戒毒所2020年基本建设全面完工，目前民警在编在岗82人，辅警在编在岗90人，借调民警9人，购置办公桌椅、会议座椅、指挥中心研判室设施设备，主要满足民（辅）警日常办公、应急处突、会议传达等基本需求，为场所日常工作、应急处置提供必要的设施设备保障。此经费全额用于办公设施设备购置。</t>
  </si>
  <si>
    <t>按照政府采购要求对场所办公设备进行采购，满足场所日常办公、应急处突、会议传达等基本需求，为场所日常工作提供了必要的设施设备保障。</t>
  </si>
  <si>
    <t>该项目在2022年年初下达预算100万元，通过政府采购方式采购家具、电视机、电脑、便携式笔记本电脑、复印机、碎纸机、空调等设备，通过分散方式采购音响、摄影机、饮水机，共计支出88.34万元，剩余资金已申请预算调减。按照要求采购的设施设备均在2022年按照资产管理办法及时转固，纳入固定资产管理。</t>
  </si>
  <si>
    <t>该项目按照政府采购要求对项目进行采购后，按合同约定支付资金，剩余资金按规定申请预算调减。</t>
  </si>
  <si>
    <t>办公设备购置数</t>
  </si>
  <si>
    <t>办公设备合格率</t>
  </si>
  <si>
    <t>设备购置完成时效</t>
  </si>
  <si>
    <t>社会影响效益</t>
  </si>
  <si>
    <t>好，改善了场所的办公环境，提高了场所的办公条件。</t>
  </si>
  <si>
    <t>可持续影响时效</t>
  </si>
  <si>
    <t>项目自评总分91.83分。该项目不存在支出依据不合规、虚列项目支出现象，不存在截留、挤占、挪用项目资金现象。通过购置办公设施设备极大的满足了场所工作人员日常办公、应急处突、会议传达需要，提高了办公效率，为无纸化办公打下了基础。按照部门项目支出绩效评价指标体系要求，通过自查该项目按照规划组织实施，较好地实现了预期绩效目标。</t>
  </si>
  <si>
    <t>项目负责人：童梅</t>
  </si>
  <si>
    <t>四川省西昌强制隔离戒毒所</t>
  </si>
  <si>
    <t>按照《司法部关于印发〈司法行政机关戒毒人民警察警用装备配备标准)和〈司法行政机关人民警察单警装备使用管理办法〉的通知》(司法通[2018125号)要求。通过购置警用装备，能基本满足执法执勤需要，强化日常警戒护卫工作，加强安全防护，提高民警单兵能力和处突能力，维护场所安全。</t>
  </si>
  <si>
    <t>已于2022年9月完成警用装备的购置工作。通过补充警用装备，有效缓解场所干警可使用警用装备不足的压力，加强安全防护，提高民警单兵能力和处突能力，对维护场所安全发挥重要的作用。</t>
  </si>
  <si>
    <t>项目为一次性项目，采购内容结合场所现有警用装备存量和实际需求拟定，前期成立了项目实施小组，由警戒护卫大队负责具体经办，采购办实施采购。于2022年4月完成采购清单、参数制定，2022年5月挂网进行采购，2022年8月19日完成采购合同签订，2022年9月完成货物交付及验收，经审核无误后全部完成资金支付。</t>
  </si>
  <si>
    <t>警用装备采购项目预算金额30万元，于2021年8月签订合同，合同金额29.36万元，节约预算指标0.64万元。</t>
  </si>
  <si>
    <t>完成时间</t>
  </si>
  <si>
    <t>成本控制额</t>
  </si>
  <si>
    <t>保障场所安全稳定</t>
  </si>
  <si>
    <t>提升民警履职能力</t>
  </si>
  <si>
    <t>抽查民警满意度</t>
  </si>
  <si>
    <t>根据自评要求，收集相关数据资料，开展绩效指标评价工作，最终确定得分为97.99分，总体情况优秀。项目实施后，加强了我所警用装备配备，基本满足民辅警执法执勤需要，有效缓解场所干警可使用警用装备不足的压力，加强安全防护，提高民警单兵能力和处突能力，消除安全隐患，保障场所安全稳定。</t>
  </si>
  <si>
    <t>存在装备的采购过程耗时较长，绩效目标设置内容不科学的问题，指标描述不准确，如该项目完成时间≤2022年，应表述为1年。</t>
  </si>
  <si>
    <t>强化相关人员学习和培训，加快采购流程的推进。组织业务部门参与绩效目标的编制，将绩效指标予以细化描述，加强项目管理人员预算绩效管理专业素养。</t>
  </si>
  <si>
    <t>项目负责人：冉启伟</t>
  </si>
  <si>
    <t>财务负责人：张朝兵</t>
  </si>
  <si>
    <t>为确保疫情防控有效有序开展，实现场所“三零”防疫目标，保障场所安全稳定，在三区换防模式下，对全体民警辅警和出所戒毒人员开展核酸检测，购置疫情防控物品、药品等。</t>
  </si>
  <si>
    <t>全年开展核酸检测27000多人次，包含物品、环境检测，多次开展疫情防控相关知识宣传，开展防控相关培训4次，采购发放防疫相关物品、药品。防止疫情在所内扩散，确保了场所疫情防控工作有序开展，实现了场所“三零”防疫目标，确保了场所安全稳定。</t>
  </si>
  <si>
    <t>开展核酸检测27000多人次，包含物品、环境检测，多次开展疫情防控相关知识宣传，开展防控相关培训，采购发放防疫相关物品、药品。防疫物资来源于所在地医联体合作医院和正规药房，严格执行存货管理制度，库房由专人负责，验收后入库，凭出库审批表和领用单出库，建立了防疫物资管理台账。</t>
  </si>
  <si>
    <t>全年</t>
  </si>
  <si>
    <t>控制预算金额内</t>
  </si>
  <si>
    <t xml:space="preserve">保障场所安全稳定 </t>
  </si>
  <si>
    <t>实现三零目标</t>
  </si>
  <si>
    <t>抽查民警及管理对象满意度</t>
  </si>
  <si>
    <t>根据自评要求，收集相关数据资料，开展绩效指标评价工作，最终确定得分为98分，总体情况优秀。全年确保了场所疫情防控工作有序开展，实现了场所“三零”防疫目标，确保了场所安全稳定，对全体民警和出入所戒毒人员开展核酸检测，购置了防控物品、药品。民警和管理对象对防控工作开展满意度高。</t>
  </si>
  <si>
    <t>存在主要问题是：绩效目标设置内容不科学的问题，指标描述不准确，如该项目完成时间≤2022年，应表述为1年。防控办专职人员少，专业力量不足，防控办工作开展形式单一，影响资金使用效果。</t>
  </si>
  <si>
    <t>一是组织业务部门参与绩效目标的编制，将绩效指标予以细化描述；二是通过组织外部培训、加强与地方疾控中心的沟通，提升防控办工作人员专业技能，提高项目资金使用效益，将工作开展形式多样化。</t>
  </si>
  <si>
    <t>项目负责人：李秋洁</t>
  </si>
  <si>
    <t>为保障戒毒工作正常开展，需购置1辆中型客车、1辆轿车。购车指标和预算下达后，在2022年完成执法执勤用车采购程序。</t>
  </si>
  <si>
    <t>项目于2022年11月预算批复，12月完成采购合同的签订，12月20日交付验收了购置的轿车。由于年末受到疫情影响，供应商无法在12月31日前完成客车的交货，故结转尚未交货的客车购置款余款至2023年使用。加强了我所警用车辆配备，基本满足民辅警执法执勤需要，保障场所安全稳定。</t>
  </si>
  <si>
    <t>2022年11月28日收到同意购置执法执勤车辆预算批复，于12月12日完成了执法执勤用车的采购任务，12月19日完成了采购合同的签订，12月20日交付验收了购置的轿车，经审核无误后完成轿车资金支付。由于年末受到疫情影响，供应商无法在12月31日前完成客车的交货，故结转尚未交货的客车购置款余款8.99万元至2023年使用。</t>
  </si>
  <si>
    <t>预算金额35万元，中标金额34.94万元，节约预算指标0.06万元。已支付25.96万元，由于年末受疫情影响，供应商无法在12月31日前全部交货，需结转余款8.99万元至2023年使用。</t>
  </si>
  <si>
    <t>车辆验收通过率</t>
  </si>
  <si>
    <t>采购完成时间</t>
  </si>
  <si>
    <t>工作效率提升</t>
  </si>
  <si>
    <t>车辆使用满意度</t>
  </si>
  <si>
    <t>预算指标内</t>
  </si>
  <si>
    <t>根据自评要求，收集相关数据资料，开展绩效指标评价工作，最终确定得分为97.42分，总体情况优秀。项目实施后，加强了我所警用车辆配备，基本满足民辅警执法执勤需要，保障场所安全稳定。</t>
  </si>
  <si>
    <t>存在的问题和原因：购车指标和预算下达较晚，按采购制度程序流程有一定周期，且客车生产供货受周期性影响，于2023年1月5日才交付，未能在2022年度内交付，部分资金结转到第二年支付。</t>
  </si>
  <si>
    <t>鉴于公务用车购置预算下达晚的特殊性，今后充分提前做好采购的验收、支付等相关准备。</t>
  </si>
  <si>
    <t>项目负责人：王飞龙</t>
  </si>
  <si>
    <t>51000022T000000430554-管理区维修改造项目</t>
  </si>
  <si>
    <t>按照《司法部关于建立全国统一的司法行政戒毒工作基本模式的意见》（司法【2018】3号），主要用于维护戒毒人员管理场所和安防设施设备，有利于场所规范化建设，消除安全隐患，维护场所安全稳定。业务用房改造维修完成后，配合安防设施设备项目实施达到司法部智慧戒毒所验收标准；配合戒毒医疗中心、戒毒心理中心、戒毒康复中心建设达到司法部全国统一戒毒模式验收标准。落实全国统一戒毒模式，提高戒毒工作的针对性和有效性，促进戒毒工作的全面发展。</t>
  </si>
  <si>
    <t>项目在年度内完成采购、施工、验收等环节工作。项目实施完成后已投入使用，业务用房改造维修完成后，提高戒毒工作的针对性和有效性，促进我所戒毒工作的全面发展，增强场所安防和应急处置能力。</t>
  </si>
  <si>
    <t>该项目于3月上会通过并同意实施采购，通过代理机构公开挂网完成采购程序，4月初签订合同。4月11日正式开工，年度内完成采购、施工、验收等环节工作。项目实施完成后已投入使用，有效增强场所安防和应急处置能力。</t>
  </si>
  <si>
    <t>因项目优化，工程量减少，结算价格及劳务费减少0.14万元。</t>
  </si>
  <si>
    <t>完成面积</t>
  </si>
  <si>
    <t>800</t>
  </si>
  <si>
    <t>抽查检验合格率</t>
  </si>
  <si>
    <t>2022.12</t>
  </si>
  <si>
    <t>资金使用效果</t>
  </si>
  <si>
    <t>管理区民警满意度</t>
  </si>
  <si>
    <t>根据自评要求，收集相关数据资料，开展绩效指标评价工作，最终确定得分为96.88分，总体情况优秀。项目实施后，按时完成采购、实施、验收环节。现已正常投入使用，使用情况良好，有利于实现安保维稳目标任务，维护场所安全稳定的大局。</t>
  </si>
  <si>
    <t>绩效目标设置内容不科学，指标描述不准确，如该项目完成时间≤2022.12月，应表述为12个月。且产出指标权重较大。项目实施过程中，因与安防设备购置项目有交叉施工情况，现场管理有不规范情况。</t>
  </si>
  <si>
    <t>项目实施要充分协调同一时空范围内可能相互影响的项目。针对项目实施过程中存在的问题，下一步将要求项目申报部门和人员前移管理关口，做好、做优、做实“事前工作”。组织业务部门参与绩效目标的编制，将绩效指标予以细化描述，加强项目管理人员预算绩效管理专业素养。</t>
  </si>
  <si>
    <t>项目负责人：曾帅</t>
  </si>
  <si>
    <t>51000022T000004848736-安全隐患整治项目</t>
  </si>
  <si>
    <t xml:space="preserve">该项目主要为了维护场所安全稳定，解决场所周边防洪防泥石流问题。主要开展硬化9号楼围墙外部、修建场所外围排洪沟和山洪沉沙池。 提高资金利用率，规范工程管理，确保验收合格正常使用，达到防洪防泥石流目标。                                                                                                                                               </t>
  </si>
  <si>
    <t>安全隐患整治项目年初下达，按照2022年5月计划组织实施，并于11月竣工验收完毕。硬化围墙外部、修建场所外围排洪沟、排洪管和消防应急水池。达到防洪防泥石流目标，保障场所安全稳定。</t>
  </si>
  <si>
    <t>安全隐患整治项目于4月开始进行设计，4月底完成造价清单编制，5月完成招采程序并与施工单位签订合同，5月底施工单位开始组织施工，修建施工内容有消防应急水池、排洪管、排水沟等，7月工程完成80%，由于疫情影响该工程于11月全部施工完毕，11月底竣工验收并完成结算审计工作。经审核无误后全部完成资金支付。</t>
  </si>
  <si>
    <t>因项目优化，工程量减少，结算价格减少0.85万元。</t>
  </si>
  <si>
    <t>达到防洪防泥石流目标</t>
  </si>
  <si>
    <t>保障戒毒场所安全</t>
  </si>
  <si>
    <t>维护戒毒场所稳定</t>
  </si>
  <si>
    <t>抽查民警和管理对象满意度</t>
  </si>
  <si>
    <t>根据自评要求，收集相关数据资料，开展绩效指标评价工作，最终确定得分为97.8分，总体情况优秀。项目于2022年11月底完成竣工验收工作，对潜在的山洪隐患进行了充分的治理。未整治前每年雨季西昌所内都会出现积水问题，严重影响所部安全，经过建设项目的完成，雨季的雨水及山洪水有序外排进入市政管网系统，有效成解决西昌所重大安全隐患。</t>
  </si>
  <si>
    <t>一是绩效目标设置内容不科学的问题，指标描述不准确，如该项目完成时间≤2022年，应表述为1年。二是在实施组织方面未重视计划安排，造成工期增加。</t>
  </si>
  <si>
    <t>一是组织业务部门参与绩效目标的编制，将绩效指标予以细化描述，加强项目管理人员预算绩效管理专业素养。二是要求项目申报部门和人员前移管理关口，做好、做优、做实“事前工作”。在施工过程加强工期安排、督导监理，保证项目顺利完成。</t>
  </si>
  <si>
    <t>项目负责人：李俊</t>
  </si>
  <si>
    <t>51000022T000004849616-四区五中心建设</t>
  </si>
  <si>
    <t>四区五中心建设项目，是为落实全国统一戒毒模式，提高教育矫治工作的针对性和有效性，促进教育矫治工作的全面发展。按照《司法部关于建立全国统一的司法行政戒毒工作基本模式的意见》（司法【2018】3号）、《司法行政强制隔离戒毒所教育矫正中心管理规范》、《司法行政强制隔离戒毒所心理矫治中心管理规范》等文件精神。主要用于建设戒毒人员教育矫正、医疗、心理矫治、康复训练场所，有利于场所规范化建设。目的是为了促进戒毒人员恢复身心健康，摆脱毒瘾。</t>
  </si>
  <si>
    <t>通过完成多功能厅设施建设、室外篮球场、足球场、跑道及其他教育矫正、心理矫治、康复训练场所的完善，有利于场所规范化建设。加快推进康复训练和教育矫正工作，提升戒毒人员身体素质，提高场所教育戒治质量。</t>
  </si>
  <si>
    <t>因场所四区五中心设施不完善，制约了教育矫治工作的开展，四区五中心建设项目是根据《司法部关于建立全国统一的司法行政戒毒工作基本模式的意见》和场所现实需要而拟定，建成后有利于场所规范化建设。促进戒毒人员恢复身心健康，摆脱毒瘾。我所及时成立了项目推动小组，由后勤保障大队负责具体经办，采购办实施采购，监审科参与监督。于8月开始进行设计，9月完成造价清单编制，9月底完成招采程序并与施工单位签订合同，10中旬施工单位开始组织施工，由经办部门督促项目实施进度，12月完成竣工验收并完成结算审计工作，经审核无误后全部完成资金支付。</t>
  </si>
  <si>
    <t>因项目优化，工程量减少，结算价格减少3.78万元。</t>
  </si>
  <si>
    <t>202</t>
  </si>
  <si>
    <t>强戒人员戒治效果</t>
  </si>
  <si>
    <t>促进戒毒人员身心健康</t>
  </si>
  <si>
    <t>抽查管理对象满意度</t>
  </si>
  <si>
    <t>根据自评要求，收集相关数据资料，开展绩效指标评价工作，最终确定四区五中心建设项目得分为96.81分，总体情况优秀。项目进一步完善了西昌所建设项目的相关配套设施，为我所戒毒学员教育矫正、医疗、心理矫治、康复训练场所提供硬件支持，有利于场所规范化建设。提升戒毒人员身体素质，提高场所教育戒治质量，提高戒毒工作的针对性和有效性，促进我所戒毒工作的全面发展。</t>
  </si>
  <si>
    <t>一、由于疫情影响，工期紧，设计中考虑不够完善，在施工中对运动场反复细化修改，影响工程进度。二、个别康复训练设施使用频率不高，未发挥最大作用。三是绩效目标设置内容不科学的问题，指标描述不准确，如该项目完成时间≤2022年，应表述为1年。</t>
  </si>
  <si>
    <t>一是在以后其他项目中，设计方案要反复论证，充分征求各方意见，有效保证施工顺利推进。二是强化运用，提高使用频率，充分利用康复训练设备和教育矫治设施。三是组织业务部门参与绩效目标的编制，将绩效指标予以细化描述，加强项目管理人员预算绩效管理专业素养。</t>
  </si>
  <si>
    <t>51000022T000005040706-继续实施项目_政法基础设施中央基建</t>
  </si>
  <si>
    <t>根据规划完成西昌所基本建设后续工程，进入竣工结算，报送财政评审，投入使用，正常运行。减轻系统收治压力，助力凉山禁毒防艾工作，维护社会安全稳定。</t>
  </si>
  <si>
    <t>2022年西昌所建设项目于8月竣工验收，12月项目结算资料报送省财评中心。</t>
  </si>
  <si>
    <t>2022年8月11日完成项目建筑工程五方主体竣工验收，10月24日取得《建设项目规划核实合格证》，11月14日取得消防验收（备案）合格证明文件，11月16日西昌所建设项目规划、消防等16项验收全部完成，取得《竣工验收备案意见表》，标志着建设项目完成综合竣工验收。2022年12月项目结算资料报送省财评中心。年底因疫情影响无法完成财评，申请收回剩余指标在2023年重新下达，待省财评中心完成财政评审工作后支付。</t>
  </si>
  <si>
    <t>项目已通过竣工验收备案，竣工结算报告已报省财评中心。因西昌所基本建设项目情况复杂，需专题研究，2022年不能完成支付，故申请调减基建预算指标475.27万元，待财评中心出具评审意见后再申请支付。</t>
  </si>
  <si>
    <t>成本控制金额</t>
  </si>
  <si>
    <t>885.16</t>
  </si>
  <si>
    <t>施工安全率</t>
  </si>
  <si>
    <t>施工环境影响</t>
  </si>
  <si>
    <t>根据川财绩[2023]4号文件《财政厅关于开展2022年度省级部门绩效自评工作的通知》的要求，收集相关数据资料，开展绩效指标评价工作，最终确定得分为96分,总体情况优秀。项目从2017年10月立项，2018年10月开工建设，2022年11月16日西昌所建设项目规划、消防等16项验收全部完成，取得《竣工验收备案意见表》，标志着建设项目完成综合竣工验收。2022年12月项目结算资料报送省财评中心，经过三年多时间完成建设项目并投入使用，为凉山州禁毒防艾、社会发展稳定提供有力的支持。</t>
  </si>
  <si>
    <t>建设项目设计不充分，建设资金预算不足，现场管理对建筑管理制度不专业，造成项目建设进度缓慢。</t>
  </si>
  <si>
    <t>今后在建设项目中，前期设计要充分认证研究，管理者加强专业知识学习。</t>
  </si>
  <si>
    <t>51000022T000005041173-继续实施项目_西昌所基本建设</t>
  </si>
  <si>
    <t>项目已通过竣工验收备案，竣工结算报告已报省财评中心。因西昌所基本建设项目情况复杂，需专题研究，2022年不能完成支付，故申请调减基建预算指标440.93万元，待财评中心出具评审意见后再申请支付。</t>
  </si>
  <si>
    <t>抽查合格率</t>
  </si>
  <si>
    <t>805.62</t>
  </si>
  <si>
    <t>四川省盐源强制隔离戒毒所</t>
  </si>
  <si>
    <t>按照《司法部关于印发〈司法行政机关戒毒人民警察警用装备配备标准)和〈司法行政机关人民警察单警装备使用管理办法〉的通知》(司法通[2018125号)要求,通过警用装备购置，能基本满足执法执勤的需要，能强化日常警戒护卫工作，加强安全防护演练，提高民警的单兵能力和处突能力，充实警用装备，消除安防安全隐患，对维护场所安全发挥重要作用，提高场所安全稳定。</t>
  </si>
  <si>
    <t>按照相关要求，结合场所工作实际需求，已按程序按时间节点完成警用装备购置，并已经能基本满足执法执勤需要，达到了强化警戒护卫工作的目的，对提高场所安全稳定起到了重要作用。</t>
  </si>
  <si>
    <t>该项目为2022年预算项目，预算金额为30万元，于2022年6月24日完成竞争性谈判，于7月8日签订采购合同、7月31日供货后通过所验收小组的验收，并于8月24日完成合同价款29.387万元的支付工作，预算执行率为97.98%。</t>
  </si>
  <si>
    <t>按照合同价调减预算0.613万元。</t>
  </si>
  <si>
    <t>购置毒品检测仪3台，约束床6张，对讲机20台，电子脚镣2套，执法记录仪10台，电击枪3把，以及其他警用装备</t>
  </si>
  <si>
    <t>成本控制数</t>
  </si>
  <si>
    <t>警戒护卫达标效果</t>
  </si>
  <si>
    <t>保障场所安全稳定效果</t>
  </si>
  <si>
    <t>影响年限</t>
  </si>
  <si>
    <t>警戒护卫大队民警满意度调查</t>
  </si>
  <si>
    <t>项目在采购、需求、监审部门的密切配合下，紧盯项目执行进度，于8月完成采购，自评得分98.79分，均按要求按程序完成。</t>
  </si>
  <si>
    <t>我部门负责该项目采购的民警对采购事宜流程不熟悉。</t>
  </si>
  <si>
    <t>后期我部门将多向采购部门同事学习采购事宜。</t>
  </si>
  <si>
    <t>项目负责人：姜涛</t>
  </si>
  <si>
    <t>财务负责人：罗武</t>
  </si>
  <si>
    <t>51000021T000000019110-强戒人员生活设施设备配套</t>
  </si>
  <si>
    <t>保障全所戒员专用设备</t>
  </si>
  <si>
    <t>我所紧盯项目执行进度，在2022年6月完成项目采购、验收及项目资金支付，项目各项流程均按照采购要求进行。</t>
  </si>
  <si>
    <t>该项目为2021年预算项目，预算金额为57万元，项目实施采购时间为4月，于5月发布中标通知书并与中标单位签订合同，合同金额55.475万元，于5月调减指标1.52万元，于2022年6月完成项目采购、验收，并于6月完成资金支付，预算执行率97.30%。</t>
  </si>
  <si>
    <t>该项目合同金额55.475万元，于5月调减指标1.52万元</t>
  </si>
  <si>
    <t>完成设备购置类型</t>
  </si>
  <si>
    <t>有效提高戒治水平，有效提高戒治水平为好，反之为坏</t>
  </si>
  <si>
    <t>是否污染环境，达到环保要求为好，未达到为坏</t>
  </si>
  <si>
    <t>戒员满意度</t>
  </si>
  <si>
    <t>项目在采购、需求、监审部门的密切配合下，紧盯项目执行进度，在2022年6月就完成了项目的招标、验收、项目资金支付等工作，及时完成了西昌专区戒毒人员生活设施设备配套工作。项目自评得分98.73分。</t>
  </si>
  <si>
    <t>在项目采购中发现，需求部门在编制需求时不够精确，原因是从事编制需求的同志经验不足。</t>
  </si>
  <si>
    <t>加强对需求部门、采购部门人员的采购业务培训，并要求需求部门在编制需求时要进行深入的市场调查，确保需求更准确更科学。</t>
  </si>
  <si>
    <t>项目负责人：何科尔</t>
  </si>
  <si>
    <t>确保疫情防控有序、有效开展，实现场所“三零”防疫目标，保障场所安全稳定，，制定“三区”管理制度和运转流程，降低交叉感染风险。在“三区”换防的模式下，对全体民警、辅警、职工和处所强戒学员进行核酸检测购买急救设备、药品以及防护用品等。</t>
  </si>
  <si>
    <t>2022年，盐源所疫情防控工作扎实有效开展，做到人、物、环境同防，确保了疫情零输入，完成了疫情平稳过渡，实现了场所安全稳定。</t>
  </si>
  <si>
    <t>该项目由防控办负责具体经办，主要用于核酸检测和防疫物资购置。防疫物资来源于盐源县医院，建立的防疫物资管理台账，严格执行存货管理制度，库房由专人负责，防疫物资通过库房和监审人员参与验收后入库，防控办根据上级部门和地方要求，一是动态调整全体人员核算次数，二是做好疫情防控物资采购储备工作，科学合理规范使用防疫专项经费。</t>
  </si>
  <si>
    <t>购买防疫物资</t>
  </si>
  <si>
    <t>批次</t>
  </si>
  <si>
    <t>核酸检测次数</t>
  </si>
  <si>
    <t>疫情防控工作</t>
  </si>
  <si>
    <t>民警、戒员满意度</t>
  </si>
  <si>
    <t>2022年防疫形势严峻复杂，盐源所疫情防控工作在各级部门的指导和帮助下顺利开展，实现了零输入，确保了场所的安全稳定。</t>
  </si>
  <si>
    <t>2022年12月疫情流行最严重的时期报2023年预算，随着疫情好转和国家对防疫政策的调整，2023年预算不够准确。</t>
  </si>
  <si>
    <t>进一步优化细化场所疫情防控措施，广泛听取各职能部门的意见建议，补齐防疫工作中的短板和弱项，规范合理使用防疫资金。</t>
  </si>
  <si>
    <t>项目负责人：范丽</t>
  </si>
  <si>
    <t>为保障戒毒工作正常开展，需购置一辆15座客车，一辆5座客车。</t>
  </si>
  <si>
    <t>于2022年12月26日进入采购程序，资金已成功结转。预计2023年3月在车辆交付后，支付资金。</t>
  </si>
  <si>
    <t>该项目为2022年项目，预算金额57万元，于2022年11月下达指标，12月26日第二次开标后成功中标，于12月29日签订合同，并完合同公告和备案，由于一体化系统于12月27日关闭支付功能，故该项目结转2023年支付。</t>
  </si>
  <si>
    <t>因该项目于11月下达指标，且采用政府采购程序，于2022年12底才正式挂网，进入采购程序,导致12月未能实施完毕，结转该项目于2023年实施。</t>
  </si>
  <si>
    <t>指标下达后合同签订时间</t>
  </si>
  <si>
    <t>该项目已完成政府采购程序，由于12月底关账，尚未支付资金。</t>
  </si>
  <si>
    <t>影响时间</t>
  </si>
  <si>
    <t>该项目完成后，执法执勤用车至少使用10年。</t>
  </si>
  <si>
    <t>提高民警出行效率</t>
  </si>
  <si>
    <t>好：有效提高民警出行效率，反之为坏</t>
  </si>
  <si>
    <t>由于资金尚未支付，车辆未交付验收，故无法完成该指标。</t>
  </si>
  <si>
    <t>民警抽样10%满意度</t>
  </si>
  <si>
    <t>虽资金下达较晚，但于今年年底顺利进入采购程序，资金结转申请成功。</t>
  </si>
  <si>
    <t>因该项目于11月下达指标，且采用政府采购程序，全流程在政府采购一体化平台实施，故于2022年12底才正式挂网，进入采购程序。</t>
  </si>
  <si>
    <t>1、积极向上级主管部门申请，预算尽量早点下达；2、采购人员尽快熟悉今年启用的政府采购一体化平台，加强采购业务知识学习，不断提高采购效率执行。</t>
  </si>
  <si>
    <t>项目负责人：伍文琦</t>
  </si>
  <si>
    <t>51000022T000000258500-安防配套设施</t>
  </si>
  <si>
    <t>1、符合国家发展改革委下发的《强制隔离戒毒所建设标准》（2014）170号第六章的标准和省戒毒管理局文件川戒发（2019）222号《强制隔离戒毒管理区围墙建设标准（试行）》的要求，满足场所实际需求，盐源本部和西昌专区全面实现警械围墙照明全面安装，本部警械围墙外巡逻通道健全；2、单独管理室设施符合国家发展改革委下发的《强制隔离戒毒所建设标准》（2014）170号文件要求满足场所实际需求，提高场所安全稳定性，有效防止戒员意外死亡；3、警用装备设施，按照《司法部关于印发〈司法行政机关戒毒人民警察警用装备配备标准)和〈司法行政机关人民警察单警装备使用管理办法〉的通知》(司法通[2018125号)要求,充实警用装备，提高场所安全稳定。完成所需安防设施设备的数量采购，并及时投入使用，提升场所管理能力，为病残戒毒人员收治提供物质保障，为凉山禁毒防艾做出贡献。对专项资金严格审核、科学管理、专款申请、专款专用，充分发挥专项资金的使用效果。满足场所安全防控需求，维护场所安全稳定，为提升戒毒人员教育戒治质量提供可靠的物质保障，充分发挥安防设施设备在收治病残戒毒人员时的效用，将社会效益达到最大化。通过安防设施设备安装，使场所实现安防设施智能化，由过去的人防、技防提升到物防，提高了场所安防戒治水平，为场所实现“六无”打下坚实的基础，民（辅）警满意度95%。</t>
  </si>
  <si>
    <t>完成所需安防设施设备的数量采购，并及时投入使用，提升场所管理能力，为病残戒毒人员收治提供物质保障，为凉山禁毒防艾做出贡献。科学管理、专款申请、专款专用，充分发挥专项资金的使用效果。满足场所安全防控需求，维护场所安全稳定。</t>
  </si>
  <si>
    <t>该项目为2022年项目，预算金额150万元，于3月进入外网采购程序，9月完成项目招标工作，并签订合同，合同金额120.46万元，并于10月申请指标调减29.53万元，10月完成设备安装及验收工作，于11月支付完成，预算执行率100%。</t>
  </si>
  <si>
    <t>该项目合同金额120.46万元，于10月申请指标调减29.53万元</t>
  </si>
  <si>
    <t>完成项目数量</t>
  </si>
  <si>
    <t>150</t>
  </si>
  <si>
    <t>场所安全等级</t>
  </si>
  <si>
    <t>使用部门满意度</t>
  </si>
  <si>
    <t>项目自评总分99分。项目实施取得的成效：通过安防设施设备安装，使场所实现安防设施智能化，由过去的人防、技防提升到物防，提高了场所安防戒治水平，为场所实现“六无”打下坚实的基础。</t>
  </si>
  <si>
    <t>项目执行进度较慢。</t>
  </si>
  <si>
    <t>后期我部门将督促采购部门加快实施采购。</t>
  </si>
  <si>
    <t>项目负责人：沙旭</t>
  </si>
  <si>
    <t>51000022T000004848482-四区五中心设施设备购置</t>
  </si>
  <si>
    <t>为规范司法强制隔离戒毒人员教育矫治、心理矫治、康复训练、诊断评估工作，落实全国统一戒毒模式，提高教育矫治工作的针对性和有效性，促进教育矫治工作全面发展,落实厅局领导对盐源所建成之日就是规范之时的要求。按照《司法部关于建立全国统一的司法行政戒毒工作基本模式的意见》(司发〔2018〕3号)文件精神和四川省地方标准《司法行政强制隔离戒毒场所教育矫正中心管理规范》《司法行政强制隔离戒毒场所心理矫治中心管理规范》文件执行。</t>
  </si>
  <si>
    <t>按规定完成设施设备采购项目</t>
  </si>
  <si>
    <t>该项目为2022年项目，预算金额200万元，于3月进入外网采购程序，9月完成项目招标工作，并签订合同，合同金额191.30万元，并于10月申请指标调减8.7万元，10月完成设备安装及验收工作，于11月支付完成，预算执行率95.65%。</t>
  </si>
  <si>
    <t>该项目合同金额191.30万元，于10月申请指标调减8.7万元</t>
  </si>
  <si>
    <t>项目完成数量</t>
  </si>
  <si>
    <t>个</t>
  </si>
  <si>
    <t>成本节约率</t>
  </si>
  <si>
    <t>抽查10%戒员调查满意度</t>
  </si>
  <si>
    <t>项目在采购、需求、监审部门的密切配合下，紧盯项目执行进度，于11月完成项目，自评得分98.56分。</t>
  </si>
  <si>
    <t>由于我所西昌项目部尚未收治，电子产品尚未投入使用，导致设备老化故障。</t>
  </si>
  <si>
    <t>安排民警定期启动设备，保证设备运转，防止老化故障。</t>
  </si>
  <si>
    <t>项目负责人：王一皓</t>
  </si>
  <si>
    <t>51000022T000004993411-继续实施项目_四川省盐源强制隔离戒毒所基本建设</t>
  </si>
  <si>
    <t xml:space="preserve"> 按规划批复内容建设，力争全年目标任务全面实现。本年完成土地征用，场地平整、房屋新建、设施设备购置等建设任务。落实责任，严格工程过程控制，及时推动工程进度，把好成本控制和工程质量关，无安全事故发生，工程形象进度达到100%，据工程量，按合同约定及时结算资金，基本完成财政下达预算指标。为扩大收治规模，缓解全省收治压力贡献力量。工程建成后能长期为强戒人员提供安全可靠标准教育矫治场所，确保一方平安。工程质量和进度满意度达到95%以上。
</t>
  </si>
  <si>
    <t>按照规划批复内容进行项目建设，工程形象进度达到100%，无安全事故发生，按照合同约定及时结算资金，完成竣工验收备案等相关手续。</t>
  </si>
  <si>
    <t>该项目为2020年项目，预算金额6800万元，主要用于我所基本建设支付项目结算款、基建管理费等。我所按照规划批复内容进行项目建设，工程形象进度达到100%，无安全事故发生，按照合同约定及时结算资金，完成竣工验收备案等相关手续。由于结算款需待12月财评结束后支付，故该项目未申请资金调减，预算执行进度为83.73%。</t>
  </si>
  <si>
    <t>按照省财评中心竣工结算复核结果，支付完成项目建设相关费用，剩余资金按程序由财政收回。</t>
  </si>
  <si>
    <t>建设(改造、修缮)工程量</t>
  </si>
  <si>
    <t>93060</t>
  </si>
  <si>
    <t>平方米/公里</t>
  </si>
  <si>
    <t>建设(改造、修缮)工程数量</t>
  </si>
  <si>
    <t>65</t>
  </si>
  <si>
    <t>项目按计划完工率</t>
  </si>
  <si>
    <t>项目按计划开工率</t>
  </si>
  <si>
    <t>80</t>
  </si>
  <si>
    <t>超概算项目比例</t>
  </si>
  <si>
    <t>设施正常运转率</t>
  </si>
  <si>
    <t>项目受益人数</t>
  </si>
  <si>
    <t>3104</t>
  </si>
  <si>
    <t>建筑（工程）综合利用率</t>
  </si>
  <si>
    <t>受益群体满意度</t>
  </si>
  <si>
    <t>按照规划批复内容进行项目建设，工程形象进度达到100%，无安全事故发生，按照合同约定及时结算资金，完成竣工验收备案等相关手续，正在开展财务竣工结算。</t>
  </si>
  <si>
    <t>我所基本建设项目由于施工进度缓慢导致项目资金支付进度较慢，送财评中心时间推迟到12月。</t>
  </si>
  <si>
    <t>基建人员后期加快财评工作的进程。</t>
  </si>
  <si>
    <t>项目负责人：罗武</t>
  </si>
  <si>
    <t>四川省广安强制隔离戒毒所</t>
  </si>
  <si>
    <t>保障2022年新冠疫情防控，用于单位职工核酸检测、防疫物资购买等支出，保障场所在疫情期间安全运转，提升民警对单位的认可度和信任度。</t>
  </si>
  <si>
    <t>有效保障了2022年全年民警职工的疫情防控安全，及时开展核酸检测、发放防疫物资，购买设施设备，无一例阳性病例，民警对单位的认可度及信任度有效提高。</t>
  </si>
  <si>
    <t>2022年，此项目分为两部分，一是购买了部分防疫物资，约100元。二是在9月份购买了防疫设备，购买了一台健康码测温认证一体机，用于在场所大门对进入人员进行健康检测，保障场所疫情防控安全。</t>
  </si>
  <si>
    <t>满足一定数量单位民警的防控需求</t>
  </si>
  <si>
    <t>防疫物资质量验收合格率</t>
  </si>
  <si>
    <t>满足2022年全年的防疫需求</t>
  </si>
  <si>
    <t>社会效益最大化</t>
  </si>
  <si>
    <t>可影响时限</t>
  </si>
  <si>
    <t>经自评，此项目自评总得分为95分。此项目通过购买口罩等防疫物资，购买健康码测温认证一体机有效的筑牢了场所疫情防控安全防线，疫情未全面放开前，全所民警及基建项目施工人员未出现一例阳性病例，民警对单位的认可度及信任度得到提高，民警对场所疫情防控工作满意度极高。</t>
  </si>
  <si>
    <t>防疫物资发放不购及时，防疫物资台账不够完善。</t>
  </si>
  <si>
    <t>完善防疫物资台账，定期对防疫物资进行盘点，及时发放防疫物资，更好地做好防疫工作。</t>
  </si>
  <si>
    <t>项目负责人：祝涛</t>
  </si>
  <si>
    <t>财务负责人：沈盈</t>
  </si>
  <si>
    <t>2022年拟购置一辆15座小型客车，2022年12月31日前完成车辆购置，并达到验收合格率，购置的警车可持续使用10年以上，用于保障单位民辅警日常出行。</t>
  </si>
  <si>
    <t>该项目按预定计划，及时完成目标，2022年12月31日前完成了车辆购置，并达到验收合格率，预算得到有效执行。</t>
  </si>
  <si>
    <t>该项目为采购一辆15座执法执勤用车，预算下达后，我所立即向省局申请相关采购计划，申请获批后，按非政府采购管理办法，通过招标代理公司按询价方式进行采购，并于2022年完成相关工作，按要求完成相应指标。</t>
  </si>
  <si>
    <t>根据川财资（2022）136号）文件，2022年11月16日追加执法执勤用车购置经费18万元，</t>
  </si>
  <si>
    <t>采购一辆新警车</t>
  </si>
  <si>
    <t>2022年12月31日前完成采购</t>
  </si>
  <si>
    <t>该项目严格按照采购流程，按照相关法律法规开展采购工作，及时完成计划目标，有效保障我所民警正常办公，采购车辆合格率为100％ ，该车辆的采购有效解决我所没有强戒人员转运车辆问题，社会效益好，该车辆至少使用10年以上，可持续影响年限长，民警对该车辆满意度为100％。综上该项目整体得分为94.92分。</t>
  </si>
  <si>
    <t>由于我所无合作招标代理机构，中指标下达后，由于时间较紧，通过借用省局招标代理库的方式抽取招标代理机构，完成该项采购，在一定程度上影响了该项目的推进。</t>
  </si>
  <si>
    <t>2023年计划组建我所自己的招标代理库，参照省局模式，每一个项目抽取一家代理公司开展采购工作，及时完成各项计划。</t>
  </si>
  <si>
    <t>项目负责人：陈飞</t>
  </si>
  <si>
    <t>51000022T000004993885-继续实施项目_四川省广安强制隔离戒毒所基本建设项目</t>
  </si>
  <si>
    <t>2022年广安所基本建设项目全面竣工,装修工程全面完成，剩余零星工程（道路铺装、总坪工程以及配电设施设备等）和竣工结算事项全部实施完成。所有工程均达到质量要求，成本控制在预算范围内，其中根据EPC合同约定：“工程竣工验收合格后支付经核实的实际完成工作量的85%，工程竣工结算经财评、审计确认后30天内办理支付除保证金外（工程质保金为不含税的3%）的剩余工程款”。场所建成后将投入使用，提升民警归属感，并长期缓解川东地区戒毒学员收治压力。</t>
  </si>
  <si>
    <t>2022年广安所基本建设项目完成了剩余零星工程，通过了工程竣工验收，完成了第三方竣工审计，工程质量及成本控制均符合要求。受疫情等因素，还未完成项目财评工作。</t>
  </si>
  <si>
    <t>督促项目总承包单位实施剩余工程量施工，对接住建和资规等部门，完成项目消防、节能、规划、档案、质检等专项验收，通过了项目联合验收，委托第三方审计机构，完成项目竣工审计。</t>
  </si>
  <si>
    <t>截止2022年11月底，已支付16529.66万元，剩余的3153.33万元属于已基本完成投资但未实际支付的工程尾款和质保金等费用。因剩余尾款未达到合同约定的支付节点，2022年无法完成全部预算，需调减资金2403.33万元。根据川财行[2222]153号文，2022年12月7日调减资金2403.33万元。</t>
  </si>
  <si>
    <t>完成投资</t>
  </si>
  <si>
    <t>4000</t>
  </si>
  <si>
    <t>由于疫情封控、高温限电等原因，使得材料和部分施工人员无法及时到场，导致项目竣工验收时间较滞后，没有完成项目财评。按照合同约定，需完成项目财评之后才能支付至工程款的97%。因此，大量尾款需等待财评完成后才能支付。</t>
  </si>
  <si>
    <t>工程监理抽检覆盖率</t>
  </si>
  <si>
    <t>由于疫情封控、高温限电等原因，使得材料和部分施工人员无法及时到场，导致项目竣工验收时间较滞后，没有完成项目财评。</t>
  </si>
  <si>
    <t>为施工现场群众提供就业机会，增加当地群众的收入</t>
  </si>
  <si>
    <t>项目建成后将长期投入使用，缓解川东地区收治戒毒学员压力</t>
  </si>
  <si>
    <t>主管部门满意度</t>
  </si>
  <si>
    <t>经综合自评，本项目自评总分为85分，其中，预算执行情况得分为10分， 绩效指标得分75分（产出指标35分、效益指标20分、满意度指标10分）。项目结束了施工阶段，完成了竣工验收这一关键节点，目前已建成并部分投入使用，为民警提供了办公及备勤用房，解决了省广安强戒所长期租房办公的问题。</t>
  </si>
  <si>
    <t>由于疫情封控、高温限电等原因，使得材料和部分施工人员无法及时到场，导致项目竣工验收时间较滞后，没有完成项目财评。大量工程尾款需等待项目财评结束后才能按照合同支付，使得项目调减了部分预算待后续实施。</t>
  </si>
  <si>
    <t>下一步，省广安强戒所将紧盯完成项目财评这个目标任务，加快推进项目资产设备正式移交和工程整体交付，办理财务决算手续，上报项目财政评审，根据评审结果，按照合同约定支付工程尾款。</t>
  </si>
  <si>
    <t>项目负责人：舒钰皓</t>
  </si>
  <si>
    <t>四川省成都病残人员强制隔离戒毒所</t>
  </si>
  <si>
    <t>确保疫情防控有序，有效开展，努力实现场所“零病例”防疫目标，保障场所安全稳定，制定“三区”管理制度和运转流程，降低交叉感染风险，对全体民警辅警进行有序核酸检测，购买防疫物资。</t>
  </si>
  <si>
    <t>开展了有效有序的疫情防控，在疫情防控全面放开前实现了场所“零感染”防疫目标，保障了场所安全稳定。</t>
  </si>
  <si>
    <t>1.项目预算执行率为99.97%；2.对全体民警辅警进行了全覆盖的核酸检测、全年购买防疫物资8次，覆盖全所民警辅警；3在组织购买防疫物资的过程中，秉承产品合格有效、资金节约、效用最大化的原则；4.有效确保了场所疫情防控的稳定有序。</t>
  </si>
  <si>
    <t>防疫物资和核酸检测成本控制</t>
  </si>
  <si>
    <t>万</t>
  </si>
  <si>
    <t>防疫物资和检测覆盖人群</t>
  </si>
  <si>
    <t>60</t>
  </si>
  <si>
    <t>疫情防控物资合格率</t>
  </si>
  <si>
    <t>疫情防控能力提高</t>
  </si>
  <si>
    <t>降低交叉感染风险</t>
  </si>
  <si>
    <t>民警辅警对疫情防控措施满意度</t>
  </si>
  <si>
    <t>2022年，我所为保障场所安全稳定，采取各种措施通过各种渠道采购应急防护物资，充分利用疫情防控经费1万元，采购了8批次口罩和消毒液等疫情防控物资，同时对防护物资统一进行归口管理，确保科学防护和有效利用，对本场所的疫情防控发挥了应有作用。</t>
  </si>
  <si>
    <t>因未实施定点采购防护物品，在2022年新冠疫情高发的阶段应急防护物资出现采购困难的问题。</t>
  </si>
  <si>
    <t>定点采购疫情防控物资，减少因疫情发展造成的物资采购困难的发生，确保场所防控平稳有序。</t>
  </si>
  <si>
    <t>项目负责人：张欣</t>
  </si>
  <si>
    <t>财务负责人：刘伟</t>
  </si>
  <si>
    <t>按照保障公务、厉行节约；科学定编，总量控制；确定标准、严格配备和规范使用、加强监管的四大管理原则，根据执法编制人数和工作特点配备执法执勤用车一辆。</t>
  </si>
  <si>
    <t>根据本所执法执勤车辆编制和现有车辆情况，确保了车辆购置项目的有序开展和项目的高效完成。</t>
  </si>
  <si>
    <t>1.项目预算执行率为99.88%；2.全程跟踪监督，保障项目资金转款专用；3.按照预定目标，多次进行市场调研，通过询价的方式，在规定时间内完成执法执勤用车购置项目。</t>
  </si>
  <si>
    <t>1.为保障单位基本运转，2022年11月追加执勤执勤用车购置经费17万元。</t>
  </si>
  <si>
    <t>购执法执勤用车一辆</t>
  </si>
  <si>
    <t>加强公车管理，确保文明驾驶、安全行车，杜绝重大交通安全事故发生</t>
  </si>
  <si>
    <t>是、否</t>
  </si>
  <si>
    <t>日常确保机关用车</t>
  </si>
  <si>
    <t>各项运转保障满意度</t>
  </si>
  <si>
    <t>＞</t>
  </si>
  <si>
    <t>根据《四川省戒毒管理局关于同意购置执法执勤车辆的批复》和我所执法执勤用车的编制和现有车辆情况，在本所编制内购置排量在1.8L（含）以下、价格在17万元（含）以内的一般执法执勤用车一辆。在2022年12月通过询价的方式购置红旗H5 2023款 1.5T DCT智联悦版一辆，严格按照财政国库集中支付全额支付该笔预算资金，完成该预算项目。</t>
  </si>
  <si>
    <t>由于单位处于筹建期，单位内大型设备购置的内部控制程序还需进一步完善，进一步确保采购的合规性和安全性。</t>
  </si>
  <si>
    <t>进一步加强公务用车管理，完善公务用车的采购及管理流程，提高执法执勤用车使用绩效。</t>
  </si>
  <si>
    <t>项目负责人：王慧越</t>
  </si>
  <si>
    <t>51000022T000000372179-工程可研编制与审查项目</t>
  </si>
  <si>
    <t>本项目的主要内容是形成四川省成都病残人员强制隔离戒毒所建设项目可行性报告，使建设项目符合国家现行政策和其他有关工程建设强制性标准。用前瞻规划的方式，切实提高拟建场所的安全及规范化、信息化、智能化管理水平、切实保障病残所建成后高效履行行政职能、切实维护场所安全，确保社会安全稳定。</t>
  </si>
  <si>
    <t>按照国家现行政策和有关工程建设强制性标准，基本形成了四川省成都病残人员强制隔离戒毒所建设项目可行性报告，为项目场所后续建设夯实了安全及规范化、信息化、智能化基础。</t>
  </si>
  <si>
    <t>1.项目预算执行率为80%；2.参照政府采购程序与三家具有资质的公司进行竞争性磋商，最终与西南交大设计院签订可行性报告编制服务合同，并按照合同约定根据合同完成进度支付合同30%和50%进度款；3.按照合同约定和预算绩效管理相关规定，将年初预算19.83万元调减为14.60万元；4.基本形成了病残所项目的可行性报告初稿。</t>
  </si>
  <si>
    <t>1.由于受拟驻地城市规划三区三线影响，单位和拟驻地协商用地事宜周期较长，可行性报告的编制还需要进行最后的专家验收才能支付尾款，故预算执行率为80%；2.年中根据工程可行性报告合同价将年初预算19.83万元调减至14.60万元。</t>
  </si>
  <si>
    <t>形成四川省成都病残人员强制隔离戒毒所建设项目可行性报告</t>
  </si>
  <si>
    <t>形成总论、项目建设的背景及必要性、选址与场地建设条件、建设内容与建设规模、工程设计方案、弱电系统、节能消防等十六项内容</t>
  </si>
  <si>
    <t>16</t>
  </si>
  <si>
    <t>建设项目可行性要求</t>
  </si>
  <si>
    <t>通过建筑专业、结构与勘察、给排水专业、电气专业、造价/投资专家评审</t>
  </si>
  <si>
    <t>未完成</t>
  </si>
  <si>
    <t>由于受拟驻地城市规划三区三线影响，单位和拟驻地协商用地事宜周期较长，预计2023年完成专家对可行性报告的评审相关事宜。</t>
  </si>
  <si>
    <t>建设项目可行性报告形成经费总额</t>
  </si>
  <si>
    <t>完成投资估算，形成节能型绿色建筑基础方案</t>
  </si>
  <si>
    <t>完成基本工程设计方案，包括设计弱电、节能、消防等多种配套方案</t>
  </si>
  <si>
    <t>形成建筑建设及使用的环境保护方案，规范施工作业</t>
  </si>
  <si>
    <t>形成报告以合理安排项目实施进度，指导工程建设的稳步推进、降低工程事故发生概率</t>
  </si>
  <si>
    <t>主管部门主管人员和本单位基建工程工作相关人员满意度</t>
  </si>
  <si>
    <t>项目按照合同约定和预算绩效管理相关规定，及时将年初预算19.83万元调整为14.60万元，2022年支付项目80%进度款，基本形成了涵盖投资估算、基本设计方案、环保方案等多方面内容的工程可研报告。</t>
  </si>
  <si>
    <t>由于受拟驻地城市规划三区三线影响，单位和拟驻地协商用地事宜周期较长，未完成可行性报告的专家评审事宜，一定程序上影响了预算执行进度。</t>
  </si>
  <si>
    <t>协调单位内部多部门加强预算编制的准确性、提高财政资金使用绩效，提高项目预算执行效率。2023年，继续推动病残所项目筹建，完成可研性报告的后续工作。</t>
  </si>
  <si>
    <t>51000022T000007413346-项目前期工作经费</t>
  </si>
  <si>
    <t>四川省成都病残人员强制隔离戒毒所项目前期工作由川发改投资〔2022〕324号文批复,主要是为场所基建项目开工做前期准备，主要包括完成可研报告评估、土地用地预审、社会稳定风险评估、交通影响评价、初步勘察与测绘、项目安全预评价、地质灾害危险性评价、水土保持方案设计等工作。</t>
  </si>
  <si>
    <t>按照国家现行政策和有关工程建设强制性标准，根据川发改投资〔2022〕324号文要求全面开展病残所项目前期工作，主要完成了可研报告评估、社会稳定风险评估、交通影响评价和地质灾害危险性评价、项目安全预评价的服务合同签订和预付拟选址地政府其他建设项目前期工作经费等工作。</t>
  </si>
  <si>
    <t>1.项目预算执行率为82.30%；2.参照政府采购相关程序进行了竞争性磋商，分别与四川蜀龙安全技术咨询服务有限公司、中舜国际工程设计有限公司、四川城乡发展工程设计有限公司、天津市勘察设计院集团有限公司签订了相关合同，并按合同约定支付了进度款4.6万元；3.2022年12月按照《成都市双流区土地管理委员会2020年11次会议纪要》精神，结合本单位在双流区黄水镇选址的实际情况，支付了项目间或铯前期土地相关费用160万元。</t>
  </si>
  <si>
    <t>1.由于受拟驻地城市规划三区三线影响，单位和拟驻地协商用地事宜周期较长，可研报告评估、社会稳定风险评估、交通影响评价、项目安全预评价、地址灾害危险性评价等报告未完成专家验收，预计2023年完成相关验收程序，支付尾款，完成项目预算执行。</t>
  </si>
  <si>
    <t>完成可研报告评估、土地用地预审、社会稳定风险评估、交通影响评价、初步勘察与测绘、项目安全预评价、地质灾害危险性评价、选址论证等8项工作。</t>
  </si>
  <si>
    <t>1.由于受拟驻地城市规划三区三线影响，单位和拟驻地协商用地事宜周期较长可研报告评估、社会稳定风险评估、交通影响评价、项目安全预评价、地址灾害危险性评价等报告未完成专家验收，预计2023年完成相关验收程序，支付尾款，完成预算。2.按照川发改投资〔2022〕324号文批复，2022年9月追加下达项目资金200万元。</t>
  </si>
  <si>
    <t>符合验收条件</t>
  </si>
  <si>
    <t>由于受拟驻地城市规划三区三线影响，单位和拟驻地协商用地事宜周期较长可研报告评估、社会稳定风险评估、交通影响评价、项目安全预评价、地址灾害危险性评价等报告未完成专家验收，预计2023年完成相关验收程序。</t>
  </si>
  <si>
    <t>提高项目建设生态环境政策制度符合性，该指标考察是否符合生态环境方面的政策和管理要求，符合为好，不符合为坏</t>
  </si>
  <si>
    <t>主管部门人员和本单位基建工程工作相关人员满意度</t>
  </si>
  <si>
    <t>项目已经完成了基本的可行性报告编制、通过参照政府采购竞争性磋商的方式确定了四家公司编制社会稳定风险评估、交通影响评价、项目安全预评价、地质灾害危险性评价等报告，为场所建设夯实基础。</t>
  </si>
  <si>
    <t>预算执行为83.2%，未到达90%以上要求，由于受拟驻地城市规划三区三线影响，单位和拟驻地协商用地事宜周期较长可研报告评估、社会稳定风险评估、交通影响评价、项目安全预评价、地址灾害危险性评价等报告未完成专家验收，一定程序上制约了预算执行效率，还需要加强预算执行效率和预算绩效管理。</t>
  </si>
  <si>
    <t>本项目为基本建设项目，2022年结余资金35.41万元已经全部结转到2023年继续实施，2023年将提高预算执行效率，完成社会稳定风险评估、交通影响评价、项目安全预评价、地质灾害危险性评价等相关前期工作，加快预算执行效率。</t>
  </si>
  <si>
    <t>项目负责人：罗丰举</t>
  </si>
  <si>
    <t>情况说明：另有特定目标类项目28个，金额5244.21万元，已开展自评，因涉密，不予公开。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</si>
</sst>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_);[Red]\(0\)"/>
    <numFmt numFmtId="178" formatCode="0.00_ "/>
    <numFmt numFmtId="179" formatCode="#,##0.000"/>
  </numFmts>
  <fonts count="61">
    <font>
      <sz val="11"/>
      <color theme="1"/>
      <name val="宋体"/>
      <charset val="134"/>
      <scheme val="minor"/>
    </font>
    <font>
      <sz val="9"/>
      <name val="宋体"/>
      <charset val="134"/>
    </font>
    <font>
      <sz val="9"/>
      <color theme="1"/>
      <name val="宋体"/>
      <charset val="134"/>
    </font>
    <font>
      <sz val="11"/>
      <color indexed="8"/>
      <name val="宋体"/>
      <charset val="1"/>
      <scheme val="minor"/>
    </font>
    <font>
      <sz val="9"/>
      <color indexed="8"/>
      <name val="宋体"/>
      <charset val="1"/>
    </font>
    <font>
      <sz val="11"/>
      <color indexed="8"/>
      <name val="宋体"/>
      <charset val="134"/>
      <scheme val="minor"/>
    </font>
    <font>
      <sz val="9"/>
      <color theme="1"/>
      <name val="宋体"/>
      <charset val="134"/>
      <scheme val="minor"/>
    </font>
    <font>
      <sz val="11"/>
      <color theme="1"/>
      <name val="宋体"/>
      <charset val="134"/>
    </font>
    <font>
      <b/>
      <sz val="15"/>
      <color indexed="8"/>
      <name val="黑体"/>
      <charset val="1"/>
    </font>
    <font>
      <sz val="9"/>
      <color indexed="8"/>
      <name val="宋体"/>
      <charset val="1"/>
      <scheme val="minor"/>
    </font>
    <font>
      <b/>
      <sz val="15"/>
      <color rgb="FF000000"/>
      <name val="黑体"/>
      <charset val="134"/>
    </font>
    <font>
      <i/>
      <sz val="9"/>
      <name val="宋体"/>
      <charset val="134"/>
    </font>
    <font>
      <sz val="9"/>
      <color rgb="FF000000"/>
      <name val="宋体"/>
      <charset val="134"/>
    </font>
    <font>
      <i/>
      <sz val="9"/>
      <color rgb="FF000000"/>
      <name val="宋体"/>
      <charset val="134"/>
    </font>
    <font>
      <sz val="9"/>
      <color rgb="FF000000"/>
      <name val="宋体"/>
      <charset val="134"/>
      <scheme val="minor"/>
    </font>
    <font>
      <sz val="9"/>
      <name val="宋体"/>
      <charset val="134"/>
      <scheme val="minor"/>
    </font>
    <font>
      <i/>
      <sz val="9"/>
      <color rgb="FF000000"/>
      <name val="宋体"/>
      <charset val="134"/>
      <scheme val="minor"/>
    </font>
    <font>
      <sz val="9"/>
      <name val="SimSun"/>
      <charset val="134"/>
    </font>
    <font>
      <i/>
      <sz val="8"/>
      <color rgb="FF000000"/>
      <name val="宋体"/>
      <charset val="134"/>
    </font>
    <font>
      <sz val="9"/>
      <color rgb="FF000000"/>
      <name val="SimSun"/>
      <charset val="134"/>
    </font>
    <font>
      <sz val="9"/>
      <color rgb="FF000000"/>
      <name val="simhei"/>
      <charset val="134"/>
    </font>
    <font>
      <i/>
      <sz val="8"/>
      <color rgb="FF000000"/>
      <name val="微软雅黑"/>
      <charset val="134"/>
    </font>
    <font>
      <i/>
      <sz val="9"/>
      <color rgb="FF000000"/>
      <name val="simhei"/>
      <charset val="134"/>
    </font>
    <font>
      <b/>
      <sz val="15"/>
      <name val="黑体"/>
      <charset val="134"/>
    </font>
    <font>
      <sz val="9"/>
      <color theme="1"/>
      <name val="SimSun"/>
      <charset val="134"/>
    </font>
    <font>
      <b/>
      <sz val="15"/>
      <color indexed="8"/>
      <name val="黑体"/>
      <charset val="134"/>
    </font>
    <font>
      <sz val="9"/>
      <name val="宋体"/>
      <charset val="1"/>
    </font>
    <font>
      <i/>
      <sz val="9"/>
      <color indexed="8"/>
      <name val="宋体"/>
      <charset val="1"/>
    </font>
    <font>
      <sz val="11"/>
      <color indexed="8"/>
      <name val="宋体"/>
      <charset val="1"/>
    </font>
    <font>
      <sz val="9"/>
      <color rgb="FF000000"/>
      <name val="宋体"/>
      <charset val="1"/>
    </font>
    <font>
      <i/>
      <sz val="8"/>
      <color indexed="8"/>
      <name val="宋体"/>
      <charset val="1"/>
    </font>
    <font>
      <sz val="8"/>
      <color indexed="8"/>
      <name val="宋体"/>
      <charset val="1"/>
    </font>
    <font>
      <sz val="9"/>
      <color theme="1"/>
      <name val="宋体"/>
      <charset val="1"/>
    </font>
    <font>
      <sz val="9"/>
      <color rgb="FF121212"/>
      <name val="宋体"/>
      <charset val="1"/>
    </font>
    <font>
      <sz val="9"/>
      <color indexed="8"/>
      <name val="Arial"/>
      <charset val="0"/>
    </font>
    <font>
      <b/>
      <sz val="14"/>
      <color rgb="FF000000"/>
      <name val="宋体"/>
      <charset val="134"/>
    </font>
    <font>
      <i/>
      <sz val="8"/>
      <color rgb="FF000000"/>
      <name val="宋体"/>
      <charset val="134"/>
      <scheme val="minor"/>
    </font>
    <font>
      <sz val="8"/>
      <color rgb="FF000000"/>
      <name val="宋体"/>
      <charset val="134"/>
      <scheme val="minor"/>
    </font>
    <font>
      <sz val="9"/>
      <color indexed="8"/>
      <name val="宋体"/>
      <charset val="134"/>
      <scheme val="minor"/>
    </font>
    <font>
      <sz val="6"/>
      <color rgb="FF000000"/>
      <name val="宋体"/>
      <charset val="134"/>
      <scheme val="minor"/>
    </font>
    <font>
      <b/>
      <sz val="15"/>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SimSun-ExtB"/>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23"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4" applyNumberFormat="0" applyFill="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8" fillId="0" borderId="0" applyNumberFormat="0" applyFill="0" applyBorder="0" applyAlignment="0" applyProtection="0">
      <alignment vertical="center"/>
    </xf>
    <xf numFmtId="0" fontId="49" fillId="4" borderId="26" applyNumberFormat="0" applyAlignment="0" applyProtection="0">
      <alignment vertical="center"/>
    </xf>
    <xf numFmtId="0" fontId="50" fillId="5" borderId="27" applyNumberFormat="0" applyAlignment="0" applyProtection="0">
      <alignment vertical="center"/>
    </xf>
    <xf numFmtId="0" fontId="51" fillId="5" borderId="26" applyNumberFormat="0" applyAlignment="0" applyProtection="0">
      <alignment vertical="center"/>
    </xf>
    <xf numFmtId="0" fontId="52" fillId="6" borderId="28" applyNumberFormat="0" applyAlignment="0" applyProtection="0">
      <alignment vertical="center"/>
    </xf>
    <xf numFmtId="0" fontId="53" fillId="0" borderId="29" applyNumberFormat="0" applyFill="0" applyAlignment="0" applyProtection="0">
      <alignment vertical="center"/>
    </xf>
    <xf numFmtId="0" fontId="54" fillId="0" borderId="30"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0" fillId="0" borderId="0">
      <alignment vertical="center"/>
    </xf>
  </cellStyleXfs>
  <cellXfs count="26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6" fillId="0" borderId="0" xfId="0" applyFont="1">
      <alignment vertical="center"/>
    </xf>
    <xf numFmtId="0" fontId="7" fillId="0" borderId="0" xfId="0" applyFont="1">
      <alignment vertical="center"/>
    </xf>
    <xf numFmtId="0" fontId="8" fillId="0" borderId="0" xfId="0" applyFont="1" applyFill="1" applyAlignment="1">
      <alignment vertical="center"/>
    </xf>
    <xf numFmtId="0" fontId="9"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1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0" fontId="12"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vertical="center" wrapText="1"/>
    </xf>
    <xf numFmtId="4"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4" fillId="0" borderId="5"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0" xfId="0" applyFont="1" applyBorder="1" applyAlignment="1">
      <alignment horizontal="center" vertical="center" wrapText="1"/>
    </xf>
    <xf numFmtId="4" fontId="14" fillId="0" borderId="1"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0" fontId="14" fillId="0" borderId="5" xfId="0" applyFont="1" applyFill="1" applyBorder="1" applyAlignment="1">
      <alignment vertical="center" wrapText="1"/>
    </xf>
    <xf numFmtId="0" fontId="14" fillId="0" borderId="2"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9" fontId="14" fillId="0" borderId="1" xfId="0" applyNumberFormat="1" applyFont="1" applyFill="1" applyBorder="1" applyAlignment="1">
      <alignment horizontal="left" vertical="center" wrapText="1"/>
    </xf>
    <xf numFmtId="0" fontId="14" fillId="0" borderId="8" xfId="0" applyFont="1" applyFill="1" applyBorder="1" applyAlignment="1">
      <alignment vertical="center" wrapText="1"/>
    </xf>
    <xf numFmtId="0" fontId="16" fillId="0" borderId="10"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0" fontId="14" fillId="0" borderId="4" xfId="0" applyFont="1" applyBorder="1" applyAlignment="1">
      <alignment horizontal="center"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57" fontId="14"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7" fillId="0" borderId="0" xfId="0" applyFont="1" applyFill="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0"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4" fillId="0" borderId="9" xfId="0"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5" fillId="0" borderId="0" xfId="0" applyFont="1" applyFill="1" applyBorder="1" applyAlignment="1">
      <alignment vertical="center" wrapText="1"/>
    </xf>
    <xf numFmtId="57" fontId="1" fillId="0" borderId="1" xfId="0" applyNumberFormat="1" applyFont="1" applyFill="1" applyBorder="1" applyAlignment="1">
      <alignment horizontal="center" vertical="center" wrapText="1"/>
    </xf>
    <xf numFmtId="0" fontId="14" fillId="0" borderId="5" xfId="0" applyFont="1" applyFill="1" applyBorder="1" applyAlignment="1">
      <alignment vertical="top" wrapText="1"/>
    </xf>
    <xf numFmtId="0" fontId="14" fillId="0" borderId="9" xfId="0" applyFont="1" applyFill="1" applyBorder="1" applyAlignment="1">
      <alignment vertical="top" wrapText="1"/>
    </xf>
    <xf numFmtId="0" fontId="14" fillId="0" borderId="10" xfId="0" applyFont="1" applyFill="1" applyBorder="1" applyAlignment="1">
      <alignment vertical="top" wrapText="1"/>
    </xf>
    <xf numFmtId="0" fontId="1" fillId="0" borderId="1" xfId="0" applyFont="1" applyFill="1" applyBorder="1" applyAlignment="1">
      <alignment horizontal="left" vertical="center" wrapText="1"/>
    </xf>
    <xf numFmtId="0" fontId="14" fillId="0" borderId="0" xfId="0" applyFont="1" applyFill="1" applyAlignment="1">
      <alignment vertical="center" wrapText="1"/>
    </xf>
    <xf numFmtId="0" fontId="23" fillId="0" borderId="1" xfId="0" applyFont="1" applyFill="1" applyBorder="1" applyAlignment="1">
      <alignment horizontal="center" vertical="center" wrapText="1"/>
    </xf>
    <xf numFmtId="57" fontId="12" fillId="0" borderId="1"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24"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20" fillId="0" borderId="1" xfId="0" applyFont="1" applyFill="1" applyBorder="1" applyAlignment="1">
      <alignment vertical="center" wrapText="1"/>
    </xf>
    <xf numFmtId="0" fontId="25" fillId="0" borderId="12" xfId="0" applyFont="1" applyFill="1" applyBorder="1" applyAlignment="1">
      <alignment horizontal="center"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26" fillId="0" borderId="13" xfId="0" applyFont="1" applyFill="1" applyBorder="1" applyAlignment="1">
      <alignment vertical="center" wrapText="1"/>
    </xf>
    <xf numFmtId="0" fontId="26"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4" fillId="0" borderId="15" xfId="0" applyNumberFormat="1" applyFont="1" applyFill="1" applyBorder="1" applyAlignment="1">
      <alignment horizontal="center" vertical="center" wrapText="1"/>
    </xf>
    <xf numFmtId="4" fontId="4" fillId="0" borderId="14"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2" xfId="0" applyNumberFormat="1" applyFont="1" applyFill="1" applyBorder="1" applyAlignment="1" applyProtection="1">
      <alignment horizontal="center" vertical="center" wrapText="1"/>
    </xf>
    <xf numFmtId="0" fontId="28" fillId="0" borderId="0" xfId="0" applyFont="1" applyFill="1" applyBorder="1" applyAlignment="1">
      <alignment vertical="center"/>
    </xf>
    <xf numFmtId="0" fontId="25"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9" fillId="0" borderId="13" xfId="0" applyFont="1" applyFill="1" applyBorder="1" applyAlignment="1">
      <alignment vertical="center" wrapText="1"/>
    </xf>
    <xf numFmtId="0" fontId="29" fillId="0" borderId="15" xfId="0" applyFont="1" applyFill="1" applyBorder="1" applyAlignment="1">
      <alignment vertical="center" wrapText="1"/>
    </xf>
    <xf numFmtId="176" fontId="26" fillId="0" borderId="12" xfId="0" applyNumberFormat="1"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2" xfId="0" applyNumberFormat="1" applyFont="1" applyFill="1" applyBorder="1" applyAlignment="1" applyProtection="1">
      <alignment horizontal="center" vertical="center" wrapText="1"/>
    </xf>
    <xf numFmtId="0" fontId="31" fillId="0" borderId="13" xfId="0" applyFont="1" applyFill="1" applyBorder="1" applyAlignment="1">
      <alignment vertical="center" wrapText="1"/>
    </xf>
    <xf numFmtId="0" fontId="31" fillId="0" borderId="15" xfId="0" applyFont="1" applyFill="1" applyBorder="1" applyAlignment="1">
      <alignment vertical="center" wrapText="1"/>
    </xf>
    <xf numFmtId="0" fontId="26" fillId="0" borderId="14" xfId="0" applyFont="1" applyFill="1" applyBorder="1" applyAlignment="1">
      <alignment vertical="center" wrapText="1"/>
    </xf>
    <xf numFmtId="0" fontId="32" fillId="2"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9" fillId="0" borderId="14" xfId="0" applyFont="1" applyFill="1" applyBorder="1" applyAlignment="1">
      <alignment vertical="center" wrapText="1"/>
    </xf>
    <xf numFmtId="0" fontId="32" fillId="0" borderId="12" xfId="0" applyFont="1" applyFill="1" applyBorder="1" applyAlignment="1">
      <alignment horizontal="center" vertical="center" wrapText="1"/>
    </xf>
    <xf numFmtId="0" fontId="31" fillId="2" borderId="12" xfId="0" applyFont="1" applyFill="1" applyBorder="1" applyAlignment="1">
      <alignment horizontal="left" vertical="center" wrapText="1"/>
    </xf>
    <xf numFmtId="0" fontId="31" fillId="0" borderId="14" xfId="0" applyFont="1" applyFill="1" applyBorder="1" applyAlignment="1">
      <alignment vertical="center" wrapText="1"/>
    </xf>
    <xf numFmtId="0" fontId="33" fillId="0" borderId="13"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4" fillId="2" borderId="12" xfId="0" applyFont="1" applyFill="1" applyBorder="1" applyAlignment="1">
      <alignment horizontal="center" vertical="center" wrapText="1"/>
    </xf>
    <xf numFmtId="0" fontId="26" fillId="0" borderId="12" xfId="0" applyFont="1" applyFill="1" applyBorder="1" applyAlignment="1">
      <alignment vertical="center" wrapText="1"/>
    </xf>
    <xf numFmtId="0" fontId="4" fillId="0" borderId="12" xfId="0" applyFont="1" applyFill="1" applyBorder="1" applyAlignment="1">
      <alignment horizontal="left" vertical="center" wrapText="1"/>
    </xf>
    <xf numFmtId="0" fontId="33" fillId="0" borderId="12" xfId="0" applyFont="1" applyFill="1" applyBorder="1" applyAlignment="1">
      <alignment vertical="center" wrapText="1"/>
    </xf>
    <xf numFmtId="0" fontId="33" fillId="0" borderId="1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33" fillId="0" borderId="13" xfId="0" applyFont="1" applyFill="1" applyBorder="1" applyAlignment="1">
      <alignment vertical="center" wrapText="1"/>
    </xf>
    <xf numFmtId="0" fontId="34" fillId="0" borderId="12"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0" xfId="0" applyFont="1" applyFill="1" applyBorder="1" applyAlignment="1">
      <alignment vertical="center" wrapText="1"/>
    </xf>
    <xf numFmtId="0" fontId="33" fillId="0" borderId="15" xfId="0" applyFont="1" applyFill="1" applyBorder="1" applyAlignment="1">
      <alignment vertical="center" wrapText="1"/>
    </xf>
    <xf numFmtId="0" fontId="33" fillId="0" borderId="14" xfId="0" applyFont="1" applyFill="1" applyBorder="1" applyAlignment="1">
      <alignment vertical="center" wrapText="1"/>
    </xf>
    <xf numFmtId="0" fontId="33" fillId="0" borderId="12" xfId="0" applyFont="1" applyFill="1" applyBorder="1" applyAlignment="1">
      <alignment horizontal="center" vertical="center" wrapText="1"/>
    </xf>
    <xf numFmtId="0" fontId="6" fillId="0" borderId="0" xfId="0" applyFont="1" applyFill="1" applyAlignment="1">
      <alignment vertical="center"/>
    </xf>
    <xf numFmtId="0" fontId="35" fillId="0" borderId="1"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6" fillId="0" borderId="1" xfId="0" applyFont="1" applyFill="1" applyBorder="1" applyAlignment="1">
      <alignment vertical="center" wrapText="1"/>
    </xf>
    <xf numFmtId="0" fontId="14" fillId="0" borderId="4" xfId="0" applyFont="1" applyFill="1" applyBorder="1" applyAlignment="1">
      <alignment horizontal="left" vertical="center" wrapText="1"/>
    </xf>
    <xf numFmtId="0" fontId="14" fillId="2" borderId="1" xfId="0" applyFont="1" applyFill="1" applyBorder="1" applyAlignment="1">
      <alignment vertical="center" wrapText="1"/>
    </xf>
    <xf numFmtId="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0" xfId="0" applyFont="1" applyFill="1" applyBorder="1" applyAlignment="1">
      <alignment vertical="center" wrapText="1"/>
    </xf>
    <xf numFmtId="0" fontId="15" fillId="2" borderId="1" xfId="0"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179" fontId="15" fillId="2" borderId="1" xfId="0"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16"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4" fillId="2" borderId="0" xfId="0" applyFont="1" applyFill="1" applyBorder="1" applyAlignment="1">
      <alignment vertical="center" wrapText="1"/>
    </xf>
    <xf numFmtId="4" fontId="14"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1" xfId="0" applyFont="1" applyFill="1" applyBorder="1" applyAlignment="1">
      <alignment vertical="center" wrapText="1"/>
    </xf>
    <xf numFmtId="0" fontId="10" fillId="2" borderId="1" xfId="49" applyFont="1" applyFill="1" applyBorder="1" applyAlignment="1">
      <alignment horizontal="center" vertical="center" wrapText="1"/>
    </xf>
    <xf numFmtId="0" fontId="14" fillId="2" borderId="1" xfId="49" applyFont="1" applyFill="1" applyBorder="1" applyAlignment="1">
      <alignment vertical="center" wrapText="1"/>
    </xf>
    <xf numFmtId="0" fontId="14" fillId="2" borderId="0" xfId="49" applyFont="1" applyFill="1" applyBorder="1" applyAlignment="1">
      <alignment vertical="center" wrapText="1"/>
    </xf>
    <xf numFmtId="0" fontId="14" fillId="2" borderId="1" xfId="49" applyFont="1" applyFill="1" applyBorder="1" applyAlignment="1">
      <alignment horizontal="center" vertical="center" wrapText="1"/>
    </xf>
    <xf numFmtId="4" fontId="14" fillId="2" borderId="1" xfId="49" applyNumberFormat="1" applyFont="1" applyFill="1" applyBorder="1" applyAlignment="1">
      <alignment horizontal="center" vertical="center" wrapText="1"/>
    </xf>
    <xf numFmtId="176" fontId="14" fillId="2" borderId="1" xfId="49" applyNumberFormat="1" applyFont="1" applyFill="1" applyBorder="1" applyAlignment="1">
      <alignment horizontal="center" vertical="center" wrapText="1"/>
    </xf>
    <xf numFmtId="0" fontId="37" fillId="2" borderId="1" xfId="49" applyFont="1" applyFill="1" applyBorder="1" applyAlignment="1">
      <alignment horizontal="center" vertical="center" wrapText="1"/>
    </xf>
    <xf numFmtId="0" fontId="37" fillId="2" borderId="1" xfId="49"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8" xfId="0" applyNumberFormat="1" applyFont="1" applyFill="1" applyBorder="1" applyAlignment="1" applyProtection="1">
      <alignment horizontal="center" vertical="center" wrapText="1"/>
    </xf>
    <xf numFmtId="0" fontId="14" fillId="2" borderId="8" xfId="49" applyFont="1" applyFill="1" applyBorder="1" applyAlignment="1">
      <alignment horizontal="center" vertical="center" wrapText="1"/>
    </xf>
    <xf numFmtId="0" fontId="14" fillId="2" borderId="8" xfId="0" applyFont="1" applyFill="1" applyBorder="1" applyAlignment="1">
      <alignment vertical="center" wrapText="1"/>
    </xf>
    <xf numFmtId="0" fontId="14" fillId="2" borderId="20" xfId="0" applyFont="1" applyFill="1" applyBorder="1" applyAlignment="1">
      <alignment vertical="center" wrapText="1"/>
    </xf>
    <xf numFmtId="0" fontId="38" fillId="2" borderId="21" xfId="0" applyFont="1" applyFill="1" applyBorder="1" applyAlignment="1">
      <alignment vertical="center"/>
    </xf>
    <xf numFmtId="0" fontId="14" fillId="2" borderId="2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37" fillId="2" borderId="5" xfId="0" applyFont="1" applyFill="1" applyBorder="1" applyAlignment="1">
      <alignment vertical="center" wrapText="1"/>
    </xf>
    <xf numFmtId="0" fontId="14" fillId="2" borderId="22" xfId="0" applyFont="1" applyFill="1" applyBorder="1" applyAlignment="1">
      <alignment vertical="center" wrapText="1"/>
    </xf>
    <xf numFmtId="0" fontId="14" fillId="2" borderId="10" xfId="0" applyFont="1" applyFill="1" applyBorder="1" applyAlignment="1">
      <alignment vertical="center" wrapText="1"/>
    </xf>
    <xf numFmtId="0" fontId="14" fillId="2" borderId="5" xfId="0" applyFont="1" applyFill="1" applyBorder="1" applyAlignment="1">
      <alignment vertical="center" wrapText="1"/>
    </xf>
    <xf numFmtId="0" fontId="37" fillId="2" borderId="5"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20" fillId="2" borderId="1" xfId="0" applyFont="1" applyFill="1" applyBorder="1" applyAlignment="1">
      <alignment vertical="center" wrapText="1"/>
    </xf>
    <xf numFmtId="0" fontId="40"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0" fillId="0" borderId="0" xfId="0"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638"/>
  <sheetViews>
    <sheetView tabSelected="1" zoomScale="115" zoomScaleNormal="115" topLeftCell="A823" workbookViewId="0">
      <selection activeCell="G837" sqref="G837"/>
    </sheetView>
  </sheetViews>
  <sheetFormatPr defaultColWidth="9" defaultRowHeight="13.5"/>
  <cols>
    <col min="1" max="1" width="11" customWidth="1"/>
    <col min="2" max="2" width="10.625" customWidth="1"/>
    <col min="3" max="3" width="7.375" customWidth="1"/>
    <col min="4" max="4" width="12.25" customWidth="1"/>
    <col min="5" max="5" width="6.75" customWidth="1"/>
    <col min="6" max="6" width="10.625" customWidth="1"/>
    <col min="7" max="7" width="11.5" customWidth="1"/>
    <col min="8" max="8" width="14.125" customWidth="1"/>
    <col min="9" max="9" width="10.375" customWidth="1"/>
    <col min="10" max="10" width="10.5" customWidth="1"/>
    <col min="11" max="11" width="22.5" customWidth="1"/>
  </cols>
  <sheetData>
    <row r="1" ht="34" customHeight="1"/>
    <row r="2" customFormat="1" ht="50" customHeight="1" spans="1:11">
      <c r="A2" s="14" t="s">
        <v>0</v>
      </c>
      <c r="B2" s="14"/>
      <c r="C2" s="14"/>
      <c r="D2" s="14"/>
      <c r="E2" s="14"/>
      <c r="F2" s="14"/>
      <c r="G2" s="14"/>
      <c r="H2" s="14"/>
      <c r="I2" s="14"/>
      <c r="J2" s="14"/>
      <c r="K2" s="14"/>
    </row>
    <row r="3" s="1" customFormat="1" ht="25" customHeight="1" spans="1:11">
      <c r="A3" s="15" t="s">
        <v>1</v>
      </c>
      <c r="B3" s="15"/>
      <c r="C3" s="15" t="s">
        <v>2</v>
      </c>
      <c r="D3" s="15"/>
      <c r="E3" s="15"/>
      <c r="F3" s="15"/>
      <c r="G3" s="15"/>
      <c r="H3" s="15"/>
      <c r="I3" s="15"/>
      <c r="J3" s="15"/>
      <c r="K3" s="15"/>
    </row>
    <row r="4" s="1" customFormat="1" ht="25" customHeight="1" spans="1:11">
      <c r="A4" s="15" t="s">
        <v>3</v>
      </c>
      <c r="B4" s="15"/>
      <c r="C4" s="15" t="s">
        <v>4</v>
      </c>
      <c r="D4" s="15"/>
      <c r="E4" s="15"/>
      <c r="F4" s="15"/>
      <c r="G4" s="15"/>
      <c r="H4" s="16" t="s">
        <v>5</v>
      </c>
      <c r="I4" s="17" t="s">
        <v>6</v>
      </c>
      <c r="J4" s="17"/>
      <c r="K4" s="17"/>
    </row>
    <row r="5" s="1" customFormat="1" ht="25" customHeight="1" spans="1:11">
      <c r="A5" s="15" t="s">
        <v>7</v>
      </c>
      <c r="B5" s="15" t="s">
        <v>8</v>
      </c>
      <c r="C5" s="17" t="s">
        <v>9</v>
      </c>
      <c r="D5" s="17"/>
      <c r="E5" s="17"/>
      <c r="F5" s="17"/>
      <c r="G5" s="17"/>
      <c r="H5" s="17" t="s">
        <v>10</v>
      </c>
      <c r="I5" s="17"/>
      <c r="J5" s="17"/>
      <c r="K5" s="17"/>
    </row>
    <row r="6" s="1" customFormat="1" ht="30" customHeight="1" spans="1:11">
      <c r="A6" s="15"/>
      <c r="B6" s="15"/>
      <c r="C6" s="15" t="s">
        <v>11</v>
      </c>
      <c r="D6" s="15"/>
      <c r="E6" s="15"/>
      <c r="F6" s="15"/>
      <c r="G6" s="15"/>
      <c r="H6" s="15" t="s">
        <v>12</v>
      </c>
      <c r="I6" s="15"/>
      <c r="J6" s="15"/>
      <c r="K6" s="15"/>
    </row>
    <row r="7" s="1" customFormat="1" ht="25" customHeight="1" spans="1:11">
      <c r="A7" s="15"/>
      <c r="B7" s="15" t="s">
        <v>13</v>
      </c>
      <c r="C7" s="15" t="s">
        <v>14</v>
      </c>
      <c r="D7" s="15"/>
      <c r="E7" s="15"/>
      <c r="F7" s="15"/>
      <c r="G7" s="15"/>
      <c r="H7" s="15"/>
      <c r="I7" s="15"/>
      <c r="J7" s="15"/>
      <c r="K7" s="15"/>
    </row>
    <row r="8" s="1" customFormat="1" ht="25" customHeight="1" spans="1:11">
      <c r="A8" s="17" t="s">
        <v>15</v>
      </c>
      <c r="B8" s="17" t="s">
        <v>16</v>
      </c>
      <c r="C8" s="17" t="s">
        <v>17</v>
      </c>
      <c r="D8" s="17" t="s">
        <v>18</v>
      </c>
      <c r="E8" s="17" t="s">
        <v>19</v>
      </c>
      <c r="F8" s="17"/>
      <c r="G8" s="17"/>
      <c r="H8" s="17" t="s">
        <v>20</v>
      </c>
      <c r="I8" s="17" t="s">
        <v>21</v>
      </c>
      <c r="J8" s="17" t="s">
        <v>22</v>
      </c>
      <c r="K8" s="17" t="s">
        <v>23</v>
      </c>
    </row>
    <row r="9" s="1" customFormat="1" ht="25" customHeight="1" spans="1:11">
      <c r="A9" s="17"/>
      <c r="B9" s="17" t="s">
        <v>24</v>
      </c>
      <c r="C9" s="18">
        <v>3.95</v>
      </c>
      <c r="D9" s="18">
        <v>3.95</v>
      </c>
      <c r="E9" s="18">
        <v>3.92596</v>
      </c>
      <c r="F9" s="18"/>
      <c r="G9" s="18"/>
      <c r="H9" s="19">
        <v>0.9949</v>
      </c>
      <c r="I9" s="17">
        <v>10</v>
      </c>
      <c r="J9" s="17">
        <v>9.9</v>
      </c>
      <c r="K9" s="32" t="s">
        <v>25</v>
      </c>
    </row>
    <row r="10" s="1" customFormat="1" ht="25" customHeight="1" spans="1:11">
      <c r="A10" s="17"/>
      <c r="B10" s="17" t="s">
        <v>26</v>
      </c>
      <c r="C10" s="18">
        <v>3.95</v>
      </c>
      <c r="D10" s="18">
        <v>3.95</v>
      </c>
      <c r="E10" s="18">
        <v>3.92596</v>
      </c>
      <c r="F10" s="18"/>
      <c r="G10" s="18"/>
      <c r="H10" s="19">
        <v>0.9949</v>
      </c>
      <c r="I10" s="17" t="s">
        <v>27</v>
      </c>
      <c r="J10" s="17" t="s">
        <v>27</v>
      </c>
      <c r="K10" s="45"/>
    </row>
    <row r="11" s="1" customFormat="1" ht="25" customHeight="1" spans="1:11">
      <c r="A11" s="17"/>
      <c r="B11" s="17" t="s">
        <v>28</v>
      </c>
      <c r="C11" s="18">
        <v>0</v>
      </c>
      <c r="D11" s="18">
        <v>0</v>
      </c>
      <c r="E11" s="18">
        <v>0</v>
      </c>
      <c r="F11" s="18"/>
      <c r="G11" s="18"/>
      <c r="H11" s="19">
        <v>0</v>
      </c>
      <c r="I11" s="17" t="s">
        <v>27</v>
      </c>
      <c r="J11" s="17" t="s">
        <v>27</v>
      </c>
      <c r="K11" s="45"/>
    </row>
    <row r="12" s="1" customFormat="1" ht="25" customHeight="1" spans="1:11">
      <c r="A12" s="17"/>
      <c r="B12" s="17" t="s">
        <v>29</v>
      </c>
      <c r="C12" s="18">
        <v>0</v>
      </c>
      <c r="D12" s="18">
        <v>0</v>
      </c>
      <c r="E12" s="18">
        <v>0</v>
      </c>
      <c r="F12" s="18"/>
      <c r="G12" s="18"/>
      <c r="H12" s="19">
        <v>0</v>
      </c>
      <c r="I12" s="17" t="s">
        <v>27</v>
      </c>
      <c r="J12" s="17" t="s">
        <v>27</v>
      </c>
      <c r="K12" s="45"/>
    </row>
    <row r="13" s="1" customFormat="1" ht="25" customHeight="1" spans="1:11">
      <c r="A13" s="17"/>
      <c r="B13" s="17" t="s">
        <v>30</v>
      </c>
      <c r="C13" s="20"/>
      <c r="D13" s="20"/>
      <c r="E13" s="20"/>
      <c r="F13" s="20"/>
      <c r="G13" s="20"/>
      <c r="H13" s="20"/>
      <c r="I13" s="17" t="s">
        <v>27</v>
      </c>
      <c r="J13" s="17" t="s">
        <v>27</v>
      </c>
      <c r="K13" s="46"/>
    </row>
    <row r="14" s="1" customFormat="1" ht="25" customHeight="1" spans="1:11">
      <c r="A14" s="17" t="s">
        <v>31</v>
      </c>
      <c r="B14" s="17" t="s">
        <v>32</v>
      </c>
      <c r="C14" s="17" t="s">
        <v>33</v>
      </c>
      <c r="D14" s="17" t="s">
        <v>34</v>
      </c>
      <c r="E14" s="17" t="s">
        <v>35</v>
      </c>
      <c r="F14" s="17" t="s">
        <v>36</v>
      </c>
      <c r="G14" s="17" t="s">
        <v>37</v>
      </c>
      <c r="H14" s="17" t="s">
        <v>38</v>
      </c>
      <c r="I14" s="17" t="s">
        <v>21</v>
      </c>
      <c r="J14" s="17" t="s">
        <v>22</v>
      </c>
      <c r="K14" s="17" t="s">
        <v>39</v>
      </c>
    </row>
    <row r="15" s="1" customFormat="1" ht="25" customHeight="1" spans="1:11">
      <c r="A15" s="17"/>
      <c r="B15" s="17" t="s">
        <v>40</v>
      </c>
      <c r="C15" s="17" t="s">
        <v>41</v>
      </c>
      <c r="D15" s="17" t="s">
        <v>42</v>
      </c>
      <c r="E15" s="17" t="s">
        <v>43</v>
      </c>
      <c r="F15" s="17" t="s">
        <v>44</v>
      </c>
      <c r="G15" s="17" t="s">
        <v>45</v>
      </c>
      <c r="H15" s="19">
        <v>1</v>
      </c>
      <c r="I15" s="17" t="s">
        <v>46</v>
      </c>
      <c r="J15" s="17">
        <f t="shared" ref="J15:J18" si="0">H15*I15</f>
        <v>20</v>
      </c>
      <c r="K15" s="20"/>
    </row>
    <row r="16" s="1" customFormat="1" ht="25" customHeight="1" spans="1:11">
      <c r="A16" s="17"/>
      <c r="B16" s="17"/>
      <c r="C16" s="17"/>
      <c r="D16" s="17" t="s">
        <v>47</v>
      </c>
      <c r="E16" s="17" t="s">
        <v>48</v>
      </c>
      <c r="F16" s="17" t="s">
        <v>49</v>
      </c>
      <c r="G16" s="17" t="s">
        <v>45</v>
      </c>
      <c r="H16" s="19">
        <v>0.03</v>
      </c>
      <c r="I16" s="17" t="s">
        <v>50</v>
      </c>
      <c r="J16" s="17">
        <v>14</v>
      </c>
      <c r="K16" s="20"/>
    </row>
    <row r="17" s="1" customFormat="1" ht="25" customHeight="1" spans="1:11">
      <c r="A17" s="17"/>
      <c r="B17" s="17"/>
      <c r="C17" s="17"/>
      <c r="D17" s="17" t="s">
        <v>51</v>
      </c>
      <c r="E17" s="17" t="s">
        <v>43</v>
      </c>
      <c r="F17" s="17" t="s">
        <v>44</v>
      </c>
      <c r="G17" s="17" t="s">
        <v>45</v>
      </c>
      <c r="H17" s="19">
        <v>1</v>
      </c>
      <c r="I17" s="17" t="s">
        <v>46</v>
      </c>
      <c r="J17" s="17">
        <f t="shared" si="0"/>
        <v>20</v>
      </c>
      <c r="K17" s="20"/>
    </row>
    <row r="18" s="1" customFormat="1" ht="25" customHeight="1" spans="1:11">
      <c r="A18" s="17"/>
      <c r="B18" s="17" t="s">
        <v>52</v>
      </c>
      <c r="C18" s="17" t="s">
        <v>53</v>
      </c>
      <c r="D18" s="17" t="s">
        <v>54</v>
      </c>
      <c r="E18" s="17" t="s">
        <v>43</v>
      </c>
      <c r="F18" s="17" t="s">
        <v>55</v>
      </c>
      <c r="G18" s="17" t="s">
        <v>45</v>
      </c>
      <c r="H18" s="19">
        <v>1</v>
      </c>
      <c r="I18" s="17" t="s">
        <v>50</v>
      </c>
      <c r="J18" s="17">
        <f t="shared" si="0"/>
        <v>15</v>
      </c>
      <c r="K18" s="20"/>
    </row>
    <row r="19" s="1" customFormat="1" ht="25" customHeight="1" spans="1:11">
      <c r="A19" s="17"/>
      <c r="B19" s="17"/>
      <c r="C19" s="17" t="s">
        <v>56</v>
      </c>
      <c r="D19" s="17" t="s">
        <v>57</v>
      </c>
      <c r="E19" s="17" t="s">
        <v>43</v>
      </c>
      <c r="F19" s="17" t="s">
        <v>58</v>
      </c>
      <c r="G19" s="17" t="s">
        <v>59</v>
      </c>
      <c r="H19" s="17">
        <v>6</v>
      </c>
      <c r="I19" s="17" t="s">
        <v>49</v>
      </c>
      <c r="J19" s="17">
        <v>10</v>
      </c>
      <c r="K19" s="20"/>
    </row>
    <row r="20" s="1" customFormat="1" ht="25" customHeight="1" spans="1:11">
      <c r="A20" s="17"/>
      <c r="B20" s="17" t="s">
        <v>60</v>
      </c>
      <c r="C20" s="17" t="s">
        <v>61</v>
      </c>
      <c r="D20" s="17" t="s">
        <v>62</v>
      </c>
      <c r="E20" s="17" t="s">
        <v>43</v>
      </c>
      <c r="F20" s="17" t="s">
        <v>55</v>
      </c>
      <c r="G20" s="17" t="s">
        <v>45</v>
      </c>
      <c r="H20" s="19">
        <v>0.9</v>
      </c>
      <c r="I20" s="17" t="s">
        <v>49</v>
      </c>
      <c r="J20" s="17">
        <f>H20*I20</f>
        <v>9</v>
      </c>
      <c r="K20" s="20"/>
    </row>
    <row r="21" s="1" customFormat="1" ht="25" customHeight="1" spans="1:11">
      <c r="A21" s="17" t="s">
        <v>63</v>
      </c>
      <c r="B21" s="17"/>
      <c r="C21" s="17"/>
      <c r="D21" s="17"/>
      <c r="E21" s="17"/>
      <c r="F21" s="17"/>
      <c r="G21" s="17"/>
      <c r="H21" s="17"/>
      <c r="I21" s="15"/>
      <c r="J21" s="17">
        <f>SUM(J15:J20)+J9</f>
        <v>97.9</v>
      </c>
      <c r="K21" s="15"/>
    </row>
    <row r="22" s="1" customFormat="1" ht="25" customHeight="1" spans="1:11">
      <c r="A22" s="17" t="s">
        <v>64</v>
      </c>
      <c r="B22" s="21" t="s">
        <v>65</v>
      </c>
      <c r="C22" s="22"/>
      <c r="D22" s="22"/>
      <c r="E22" s="22"/>
      <c r="F22" s="22"/>
      <c r="G22" s="22"/>
      <c r="H22" s="22"/>
      <c r="I22" s="22"/>
      <c r="J22" s="22"/>
      <c r="K22" s="47"/>
    </row>
    <row r="23" s="1" customFormat="1" ht="25" customHeight="1" spans="1:11">
      <c r="A23" s="17" t="s">
        <v>66</v>
      </c>
      <c r="B23" s="21" t="s">
        <v>67</v>
      </c>
      <c r="C23" s="22"/>
      <c r="D23" s="22"/>
      <c r="E23" s="22"/>
      <c r="F23" s="22"/>
      <c r="G23" s="22"/>
      <c r="H23" s="22"/>
      <c r="I23" s="22"/>
      <c r="J23" s="22"/>
      <c r="K23" s="47"/>
    </row>
    <row r="24" s="1" customFormat="1" ht="25" customHeight="1" spans="1:11">
      <c r="A24" s="17" t="s">
        <v>68</v>
      </c>
      <c r="B24" s="21" t="s">
        <v>69</v>
      </c>
      <c r="C24" s="22"/>
      <c r="D24" s="22"/>
      <c r="E24" s="22"/>
      <c r="F24" s="22"/>
      <c r="G24" s="22"/>
      <c r="H24" s="22"/>
      <c r="I24" s="22"/>
      <c r="J24" s="22"/>
      <c r="K24" s="47"/>
    </row>
    <row r="25" s="2" customFormat="1" ht="25" customHeight="1" spans="1:11">
      <c r="A25" s="17" t="s">
        <v>70</v>
      </c>
      <c r="B25" s="23" t="s">
        <v>71</v>
      </c>
      <c r="C25" s="24"/>
      <c r="D25" s="24"/>
      <c r="E25" s="25"/>
      <c r="F25" s="17" t="s">
        <v>72</v>
      </c>
      <c r="G25" s="23" t="s">
        <v>73</v>
      </c>
      <c r="H25" s="24"/>
      <c r="I25" s="24"/>
      <c r="J25" s="24"/>
      <c r="K25" s="25"/>
    </row>
    <row r="26" ht="25" customHeight="1"/>
    <row r="27" customFormat="1" ht="50" customHeight="1" spans="1:11">
      <c r="A27" s="14" t="s">
        <v>0</v>
      </c>
      <c r="B27" s="14"/>
      <c r="C27" s="14"/>
      <c r="D27" s="14"/>
      <c r="E27" s="14"/>
      <c r="F27" s="14"/>
      <c r="G27" s="14"/>
      <c r="H27" s="14"/>
      <c r="I27" s="14"/>
      <c r="J27" s="14"/>
      <c r="K27" s="14"/>
    </row>
    <row r="28" s="3" customFormat="1" ht="25" customHeight="1" spans="1:11">
      <c r="A28" s="26" t="s">
        <v>1</v>
      </c>
      <c r="B28" s="26"/>
      <c r="C28" s="26" t="s">
        <v>74</v>
      </c>
      <c r="D28" s="26"/>
      <c r="E28" s="26"/>
      <c r="F28" s="26"/>
      <c r="G28" s="26"/>
      <c r="H28" s="26"/>
      <c r="I28" s="26"/>
      <c r="J28" s="26"/>
      <c r="K28" s="26"/>
    </row>
    <row r="29" s="3" customFormat="1" ht="25" customHeight="1" spans="1:11">
      <c r="A29" s="26" t="s">
        <v>3</v>
      </c>
      <c r="B29" s="26"/>
      <c r="C29" s="26" t="s">
        <v>4</v>
      </c>
      <c r="D29" s="26"/>
      <c r="E29" s="26"/>
      <c r="F29" s="26"/>
      <c r="G29" s="26"/>
      <c r="H29" s="27" t="s">
        <v>5</v>
      </c>
      <c r="I29" s="28" t="s">
        <v>6</v>
      </c>
      <c r="J29" s="28"/>
      <c r="K29" s="28"/>
    </row>
    <row r="30" s="3" customFormat="1" ht="25" customHeight="1" spans="1:11">
      <c r="A30" s="26" t="s">
        <v>7</v>
      </c>
      <c r="B30" s="26" t="s">
        <v>8</v>
      </c>
      <c r="C30" s="28" t="s">
        <v>9</v>
      </c>
      <c r="D30" s="28"/>
      <c r="E30" s="28"/>
      <c r="F30" s="28"/>
      <c r="G30" s="28"/>
      <c r="H30" s="28" t="s">
        <v>10</v>
      </c>
      <c r="I30" s="28"/>
      <c r="J30" s="28"/>
      <c r="K30" s="28"/>
    </row>
    <row r="31" s="3" customFormat="1" ht="25" customHeight="1" spans="1:11">
      <c r="A31" s="26"/>
      <c r="B31" s="26"/>
      <c r="C31" s="15" t="s">
        <v>11</v>
      </c>
      <c r="D31" s="15"/>
      <c r="E31" s="15"/>
      <c r="F31" s="15"/>
      <c r="G31" s="15"/>
      <c r="H31" s="26" t="s">
        <v>12</v>
      </c>
      <c r="I31" s="26"/>
      <c r="J31" s="26"/>
      <c r="K31" s="26"/>
    </row>
    <row r="32" s="3" customFormat="1" ht="25" customHeight="1" spans="1:11">
      <c r="A32" s="26"/>
      <c r="B32" s="26" t="s">
        <v>13</v>
      </c>
      <c r="C32" s="26" t="s">
        <v>75</v>
      </c>
      <c r="D32" s="26"/>
      <c r="E32" s="26"/>
      <c r="F32" s="26"/>
      <c r="G32" s="26"/>
      <c r="H32" s="26"/>
      <c r="I32" s="26"/>
      <c r="J32" s="26"/>
      <c r="K32" s="26"/>
    </row>
    <row r="33" s="3" customFormat="1" ht="25" customHeight="1" spans="1:11">
      <c r="A33" s="28" t="s">
        <v>15</v>
      </c>
      <c r="B33" s="28" t="s">
        <v>16</v>
      </c>
      <c r="C33" s="28" t="s">
        <v>17</v>
      </c>
      <c r="D33" s="28" t="s">
        <v>18</v>
      </c>
      <c r="E33" s="28" t="s">
        <v>19</v>
      </c>
      <c r="F33" s="28"/>
      <c r="G33" s="28"/>
      <c r="H33" s="28" t="s">
        <v>20</v>
      </c>
      <c r="I33" s="28" t="s">
        <v>21</v>
      </c>
      <c r="J33" s="28" t="s">
        <v>22</v>
      </c>
      <c r="K33" s="28" t="s">
        <v>23</v>
      </c>
    </row>
    <row r="34" s="3" customFormat="1" ht="25" customHeight="1" spans="1:11">
      <c r="A34" s="28"/>
      <c r="B34" s="28" t="s">
        <v>24</v>
      </c>
      <c r="C34" s="29">
        <v>5.95</v>
      </c>
      <c r="D34" s="29">
        <v>5.95</v>
      </c>
      <c r="E34" s="29">
        <v>5.95</v>
      </c>
      <c r="F34" s="29"/>
      <c r="G34" s="29"/>
      <c r="H34" s="30">
        <v>1</v>
      </c>
      <c r="I34" s="28">
        <v>10</v>
      </c>
      <c r="J34" s="28">
        <v>10</v>
      </c>
      <c r="K34" s="32" t="s">
        <v>76</v>
      </c>
    </row>
    <row r="35" s="3" customFormat="1" ht="25" customHeight="1" spans="1:11">
      <c r="A35" s="28"/>
      <c r="B35" s="28" t="s">
        <v>26</v>
      </c>
      <c r="C35" s="29">
        <v>5.95</v>
      </c>
      <c r="D35" s="29">
        <v>5.95</v>
      </c>
      <c r="E35" s="29">
        <v>5.95</v>
      </c>
      <c r="F35" s="29"/>
      <c r="G35" s="29"/>
      <c r="H35" s="30">
        <v>1</v>
      </c>
      <c r="I35" s="28" t="s">
        <v>27</v>
      </c>
      <c r="J35" s="28" t="s">
        <v>27</v>
      </c>
      <c r="K35" s="45"/>
    </row>
    <row r="36" s="3" customFormat="1" ht="25" customHeight="1" spans="1:11">
      <c r="A36" s="28"/>
      <c r="B36" s="28" t="s">
        <v>28</v>
      </c>
      <c r="C36" s="29">
        <v>0</v>
      </c>
      <c r="D36" s="29">
        <v>0</v>
      </c>
      <c r="E36" s="29">
        <v>0</v>
      </c>
      <c r="F36" s="29"/>
      <c r="G36" s="29"/>
      <c r="H36" s="30">
        <v>0</v>
      </c>
      <c r="I36" s="28" t="s">
        <v>27</v>
      </c>
      <c r="J36" s="28" t="s">
        <v>27</v>
      </c>
      <c r="K36" s="45"/>
    </row>
    <row r="37" s="3" customFormat="1" ht="25" customHeight="1" spans="1:11">
      <c r="A37" s="28"/>
      <c r="B37" s="28" t="s">
        <v>29</v>
      </c>
      <c r="C37" s="29">
        <v>0</v>
      </c>
      <c r="D37" s="29">
        <v>0</v>
      </c>
      <c r="E37" s="29">
        <v>0</v>
      </c>
      <c r="F37" s="29"/>
      <c r="G37" s="29"/>
      <c r="H37" s="30">
        <v>0</v>
      </c>
      <c r="I37" s="28" t="s">
        <v>27</v>
      </c>
      <c r="J37" s="28" t="s">
        <v>27</v>
      </c>
      <c r="K37" s="45"/>
    </row>
    <row r="38" s="3" customFormat="1" ht="25" customHeight="1" spans="1:11">
      <c r="A38" s="28"/>
      <c r="B38" s="28" t="s">
        <v>30</v>
      </c>
      <c r="C38" s="31"/>
      <c r="D38" s="31"/>
      <c r="E38" s="31"/>
      <c r="F38" s="31"/>
      <c r="G38" s="31"/>
      <c r="H38" s="31"/>
      <c r="I38" s="28" t="s">
        <v>27</v>
      </c>
      <c r="J38" s="28" t="s">
        <v>27</v>
      </c>
      <c r="K38" s="46"/>
    </row>
    <row r="39" s="3" customFormat="1" ht="25" customHeight="1" spans="1:11">
      <c r="A39" s="28" t="s">
        <v>31</v>
      </c>
      <c r="B39" s="28" t="s">
        <v>32</v>
      </c>
      <c r="C39" s="28" t="s">
        <v>33</v>
      </c>
      <c r="D39" s="28" t="s">
        <v>34</v>
      </c>
      <c r="E39" s="28" t="s">
        <v>35</v>
      </c>
      <c r="F39" s="28" t="s">
        <v>36</v>
      </c>
      <c r="G39" s="28" t="s">
        <v>37</v>
      </c>
      <c r="H39" s="28" t="s">
        <v>38</v>
      </c>
      <c r="I39" s="28" t="s">
        <v>21</v>
      </c>
      <c r="J39" s="28" t="s">
        <v>22</v>
      </c>
      <c r="K39" s="28" t="s">
        <v>39</v>
      </c>
    </row>
    <row r="40" s="3" customFormat="1" ht="25" customHeight="1" spans="1:11">
      <c r="A40" s="28"/>
      <c r="B40" s="28" t="s">
        <v>40</v>
      </c>
      <c r="C40" s="28" t="s">
        <v>41</v>
      </c>
      <c r="D40" s="28" t="s">
        <v>77</v>
      </c>
      <c r="E40" s="28" t="s">
        <v>43</v>
      </c>
      <c r="F40" s="28" t="s">
        <v>44</v>
      </c>
      <c r="G40" s="28" t="s">
        <v>45</v>
      </c>
      <c r="H40" s="30">
        <v>1</v>
      </c>
      <c r="I40" s="28" t="s">
        <v>46</v>
      </c>
      <c r="J40" s="28">
        <f t="shared" ref="J40:J43" si="1">H40*I40</f>
        <v>20</v>
      </c>
      <c r="K40" s="31"/>
    </row>
    <row r="41" s="3" customFormat="1" ht="25" customHeight="1" spans="1:11">
      <c r="A41" s="28"/>
      <c r="B41" s="28"/>
      <c r="C41" s="28"/>
      <c r="D41" s="28" t="s">
        <v>47</v>
      </c>
      <c r="E41" s="28" t="s">
        <v>48</v>
      </c>
      <c r="F41" s="28" t="s">
        <v>49</v>
      </c>
      <c r="G41" s="28" t="s">
        <v>45</v>
      </c>
      <c r="H41" s="30">
        <v>0.03</v>
      </c>
      <c r="I41" s="28" t="s">
        <v>50</v>
      </c>
      <c r="J41" s="28">
        <v>14</v>
      </c>
      <c r="K41" s="31"/>
    </row>
    <row r="42" s="3" customFormat="1" ht="25" customHeight="1" spans="1:11">
      <c r="A42" s="28"/>
      <c r="B42" s="28"/>
      <c r="C42" s="28"/>
      <c r="D42" s="28" t="s">
        <v>51</v>
      </c>
      <c r="E42" s="28" t="s">
        <v>43</v>
      </c>
      <c r="F42" s="28" t="s">
        <v>44</v>
      </c>
      <c r="G42" s="28" t="s">
        <v>45</v>
      </c>
      <c r="H42" s="30">
        <v>1</v>
      </c>
      <c r="I42" s="28" t="s">
        <v>46</v>
      </c>
      <c r="J42" s="28">
        <f t="shared" si="1"/>
        <v>20</v>
      </c>
      <c r="K42" s="31"/>
    </row>
    <row r="43" s="3" customFormat="1" ht="25" customHeight="1" spans="1:11">
      <c r="A43" s="28"/>
      <c r="B43" s="28" t="s">
        <v>52</v>
      </c>
      <c r="C43" s="28" t="s">
        <v>53</v>
      </c>
      <c r="D43" s="28" t="s">
        <v>78</v>
      </c>
      <c r="E43" s="28" t="s">
        <v>43</v>
      </c>
      <c r="F43" s="28" t="s">
        <v>55</v>
      </c>
      <c r="G43" s="28" t="s">
        <v>45</v>
      </c>
      <c r="H43" s="30">
        <v>1</v>
      </c>
      <c r="I43" s="28" t="s">
        <v>50</v>
      </c>
      <c r="J43" s="28">
        <f t="shared" si="1"/>
        <v>15</v>
      </c>
      <c r="K43" s="31"/>
    </row>
    <row r="44" s="3" customFormat="1" ht="25" customHeight="1" spans="1:11">
      <c r="A44" s="28"/>
      <c r="B44" s="28"/>
      <c r="C44" s="28" t="s">
        <v>79</v>
      </c>
      <c r="D44" s="28" t="s">
        <v>57</v>
      </c>
      <c r="E44" s="28" t="s">
        <v>43</v>
      </c>
      <c r="F44" s="28" t="s">
        <v>58</v>
      </c>
      <c r="G44" s="28" t="s">
        <v>59</v>
      </c>
      <c r="H44" s="28">
        <v>6</v>
      </c>
      <c r="I44" s="28" t="s">
        <v>49</v>
      </c>
      <c r="J44" s="28">
        <v>10</v>
      </c>
      <c r="K44" s="31"/>
    </row>
    <row r="45" s="3" customFormat="1" ht="25" customHeight="1" spans="1:11">
      <c r="A45" s="28"/>
      <c r="B45" s="28" t="s">
        <v>60</v>
      </c>
      <c r="C45" s="28" t="s">
        <v>61</v>
      </c>
      <c r="D45" s="28" t="s">
        <v>62</v>
      </c>
      <c r="E45" s="28" t="s">
        <v>43</v>
      </c>
      <c r="F45" s="28" t="s">
        <v>55</v>
      </c>
      <c r="G45" s="28" t="s">
        <v>45</v>
      </c>
      <c r="H45" s="30">
        <v>0.9</v>
      </c>
      <c r="I45" s="28" t="s">
        <v>49</v>
      </c>
      <c r="J45" s="28">
        <f>H45*I45</f>
        <v>9</v>
      </c>
      <c r="K45" s="31"/>
    </row>
    <row r="46" s="3" customFormat="1" ht="25" customHeight="1" spans="1:11">
      <c r="A46" s="28" t="s">
        <v>63</v>
      </c>
      <c r="B46" s="28"/>
      <c r="C46" s="28"/>
      <c r="D46" s="28"/>
      <c r="E46" s="28"/>
      <c r="F46" s="28"/>
      <c r="G46" s="28"/>
      <c r="H46" s="28"/>
      <c r="I46" s="26"/>
      <c r="J46" s="28">
        <f>SUM(J40:J45)+J34</f>
        <v>98</v>
      </c>
      <c r="K46" s="26"/>
    </row>
    <row r="47" s="3" customFormat="1" ht="25" customHeight="1" spans="1:11">
      <c r="A47" s="28" t="s">
        <v>64</v>
      </c>
      <c r="B47" s="21" t="s">
        <v>80</v>
      </c>
      <c r="C47" s="22"/>
      <c r="D47" s="22"/>
      <c r="E47" s="22"/>
      <c r="F47" s="22"/>
      <c r="G47" s="22"/>
      <c r="H47" s="22"/>
      <c r="I47" s="22"/>
      <c r="J47" s="22"/>
      <c r="K47" s="47"/>
    </row>
    <row r="48" s="3" customFormat="1" ht="25" customHeight="1" spans="1:11">
      <c r="A48" s="32" t="s">
        <v>66</v>
      </c>
      <c r="B48" s="33" t="s">
        <v>81</v>
      </c>
      <c r="C48" s="34"/>
      <c r="D48" s="34"/>
      <c r="E48" s="34"/>
      <c r="F48" s="34"/>
      <c r="G48" s="34"/>
      <c r="H48" s="34"/>
      <c r="I48" s="34"/>
      <c r="J48" s="34"/>
      <c r="K48" s="48"/>
    </row>
    <row r="49" s="3" customFormat="1" ht="25" customHeight="1" spans="1:11">
      <c r="A49" s="35" t="s">
        <v>68</v>
      </c>
      <c r="B49" s="36" t="s">
        <v>69</v>
      </c>
      <c r="C49" s="36"/>
      <c r="D49" s="36"/>
      <c r="E49" s="36"/>
      <c r="F49" s="36"/>
      <c r="G49" s="36"/>
      <c r="H49" s="36"/>
      <c r="I49" s="36"/>
      <c r="J49" s="36"/>
      <c r="K49" s="36"/>
    </row>
    <row r="50" s="4" customFormat="1" ht="25" customHeight="1" spans="1:11">
      <c r="A50" s="35" t="s">
        <v>70</v>
      </c>
      <c r="B50" s="35" t="s">
        <v>71</v>
      </c>
      <c r="C50" s="35"/>
      <c r="D50" s="35"/>
      <c r="E50" s="35"/>
      <c r="F50" s="35" t="s">
        <v>72</v>
      </c>
      <c r="G50" s="35" t="s">
        <v>73</v>
      </c>
      <c r="H50" s="35"/>
      <c r="I50" s="35"/>
      <c r="J50" s="35"/>
      <c r="K50" s="35"/>
    </row>
    <row r="51" customFormat="1" ht="27" customHeight="1" spans="1:11">
      <c r="A51" s="37"/>
      <c r="B51" s="37"/>
      <c r="C51" s="37"/>
      <c r="D51" s="37"/>
      <c r="E51" s="37"/>
      <c r="F51" s="38"/>
      <c r="G51" s="37"/>
      <c r="H51" s="37"/>
      <c r="I51" s="37"/>
      <c r="J51" s="37"/>
      <c r="K51" s="37"/>
    </row>
    <row r="52" s="5" customFormat="1" ht="50" customHeight="1" spans="1:11">
      <c r="A52" s="14" t="s">
        <v>0</v>
      </c>
      <c r="B52" s="14"/>
      <c r="C52" s="14"/>
      <c r="D52" s="14"/>
      <c r="E52" s="14"/>
      <c r="F52" s="14"/>
      <c r="G52" s="14"/>
      <c r="H52" s="14"/>
      <c r="I52" s="14"/>
      <c r="J52" s="14"/>
      <c r="K52" s="14"/>
    </row>
    <row r="53" s="6" customFormat="1" ht="25" customHeight="1" spans="1:11">
      <c r="A53" s="39" t="s">
        <v>1</v>
      </c>
      <c r="B53" s="39"/>
      <c r="C53" s="39" t="s">
        <v>82</v>
      </c>
      <c r="D53" s="39"/>
      <c r="E53" s="39"/>
      <c r="F53" s="39"/>
      <c r="G53" s="39"/>
      <c r="H53" s="39"/>
      <c r="I53" s="39"/>
      <c r="J53" s="39"/>
      <c r="K53" s="39"/>
    </row>
    <row r="54" s="6" customFormat="1" ht="25" customHeight="1" spans="1:11">
      <c r="A54" s="39" t="s">
        <v>3</v>
      </c>
      <c r="B54" s="39"/>
      <c r="C54" s="39" t="s">
        <v>4</v>
      </c>
      <c r="D54" s="39"/>
      <c r="E54" s="39"/>
      <c r="F54" s="39"/>
      <c r="G54" s="39"/>
      <c r="H54" s="38" t="s">
        <v>5</v>
      </c>
      <c r="I54" s="40" t="s">
        <v>6</v>
      </c>
      <c r="J54" s="40"/>
      <c r="K54" s="40"/>
    </row>
    <row r="55" s="6" customFormat="1" ht="30" customHeight="1" spans="1:11">
      <c r="A55" s="39" t="s">
        <v>7</v>
      </c>
      <c r="B55" s="39" t="s">
        <v>8</v>
      </c>
      <c r="C55" s="40" t="s">
        <v>9</v>
      </c>
      <c r="D55" s="40"/>
      <c r="E55" s="40"/>
      <c r="F55" s="40"/>
      <c r="G55" s="40"/>
      <c r="H55" s="40" t="s">
        <v>10</v>
      </c>
      <c r="I55" s="40"/>
      <c r="J55" s="40"/>
      <c r="K55" s="40"/>
    </row>
    <row r="56" s="3" customFormat="1" ht="43" customHeight="1" spans="1:11">
      <c r="A56" s="39"/>
      <c r="B56" s="39"/>
      <c r="C56" s="39" t="s">
        <v>83</v>
      </c>
      <c r="D56" s="39"/>
      <c r="E56" s="39"/>
      <c r="F56" s="39"/>
      <c r="G56" s="39"/>
      <c r="H56" s="39" t="s">
        <v>84</v>
      </c>
      <c r="I56" s="39"/>
      <c r="J56" s="39"/>
      <c r="K56" s="39"/>
    </row>
    <row r="57" s="3" customFormat="1" ht="30" customHeight="1" spans="1:11">
      <c r="A57" s="39"/>
      <c r="B57" s="39" t="s">
        <v>13</v>
      </c>
      <c r="C57" s="41" t="s">
        <v>85</v>
      </c>
      <c r="D57" s="41"/>
      <c r="E57" s="41"/>
      <c r="F57" s="41"/>
      <c r="G57" s="41"/>
      <c r="H57" s="41"/>
      <c r="I57" s="41"/>
      <c r="J57" s="41"/>
      <c r="K57" s="41"/>
    </row>
    <row r="58" s="3" customFormat="1" ht="25" customHeight="1" spans="1:11">
      <c r="A58" s="40" t="s">
        <v>15</v>
      </c>
      <c r="B58" s="40" t="s">
        <v>16</v>
      </c>
      <c r="C58" s="40" t="s">
        <v>17</v>
      </c>
      <c r="D58" s="40" t="s">
        <v>18</v>
      </c>
      <c r="E58" s="40" t="s">
        <v>19</v>
      </c>
      <c r="F58" s="40"/>
      <c r="G58" s="40"/>
      <c r="H58" s="40" t="s">
        <v>20</v>
      </c>
      <c r="I58" s="40" t="s">
        <v>21</v>
      </c>
      <c r="J58" s="40" t="s">
        <v>22</v>
      </c>
      <c r="K58" s="40" t="s">
        <v>23</v>
      </c>
    </row>
    <row r="59" s="3" customFormat="1" ht="25" customHeight="1" spans="1:11">
      <c r="A59" s="40"/>
      <c r="B59" s="40" t="s">
        <v>24</v>
      </c>
      <c r="C59" s="42">
        <v>12.21</v>
      </c>
      <c r="D59" s="42">
        <v>17.438434</v>
      </c>
      <c r="E59" s="42">
        <v>17.438</v>
      </c>
      <c r="F59" s="42"/>
      <c r="G59" s="42"/>
      <c r="H59" s="43">
        <f>E59/D59</f>
        <v>0.999975112444156</v>
      </c>
      <c r="I59" s="40">
        <v>10</v>
      </c>
      <c r="J59" s="40">
        <v>10</v>
      </c>
      <c r="K59" s="39" t="s">
        <v>86</v>
      </c>
    </row>
    <row r="60" s="3" customFormat="1" ht="25" customHeight="1" spans="1:11">
      <c r="A60" s="40"/>
      <c r="B60" s="40" t="s">
        <v>26</v>
      </c>
      <c r="C60" s="42">
        <v>12.21</v>
      </c>
      <c r="D60" s="42">
        <v>12.21</v>
      </c>
      <c r="E60" s="42">
        <v>12.21</v>
      </c>
      <c r="F60" s="42"/>
      <c r="G60" s="42"/>
      <c r="H60" s="43">
        <f>E60/D60</f>
        <v>1</v>
      </c>
      <c r="I60" s="40" t="s">
        <v>27</v>
      </c>
      <c r="J60" s="40" t="s">
        <v>27</v>
      </c>
      <c r="K60" s="39"/>
    </row>
    <row r="61" s="3" customFormat="1" ht="25" customHeight="1" spans="1:11">
      <c r="A61" s="40"/>
      <c r="B61" s="40" t="s">
        <v>28</v>
      </c>
      <c r="C61" s="42">
        <v>0</v>
      </c>
      <c r="D61" s="42">
        <v>0</v>
      </c>
      <c r="E61" s="42"/>
      <c r="F61" s="42"/>
      <c r="G61" s="42"/>
      <c r="H61" s="43"/>
      <c r="I61" s="40" t="s">
        <v>27</v>
      </c>
      <c r="J61" s="40" t="s">
        <v>27</v>
      </c>
      <c r="K61" s="39"/>
    </row>
    <row r="62" s="3" customFormat="1" ht="25" customHeight="1" spans="1:11">
      <c r="A62" s="40"/>
      <c r="B62" s="40" t="s">
        <v>29</v>
      </c>
      <c r="C62" s="42">
        <v>0</v>
      </c>
      <c r="D62" s="42">
        <v>5.228434</v>
      </c>
      <c r="E62" s="42">
        <v>5.23</v>
      </c>
      <c r="F62" s="42"/>
      <c r="G62" s="42"/>
      <c r="H62" s="43">
        <f>E62/D62</f>
        <v>1.00029951606925</v>
      </c>
      <c r="I62" s="40" t="s">
        <v>27</v>
      </c>
      <c r="J62" s="40" t="s">
        <v>27</v>
      </c>
      <c r="K62" s="39"/>
    </row>
    <row r="63" s="3" customFormat="1" ht="117" customHeight="1" spans="1:11">
      <c r="A63" s="40"/>
      <c r="B63" s="40" t="s">
        <v>30</v>
      </c>
      <c r="C63" s="44"/>
      <c r="D63" s="44"/>
      <c r="E63" s="44"/>
      <c r="F63" s="44"/>
      <c r="G63" s="44"/>
      <c r="H63" s="44"/>
      <c r="I63" s="40" t="s">
        <v>27</v>
      </c>
      <c r="J63" s="40" t="s">
        <v>27</v>
      </c>
      <c r="K63" s="39"/>
    </row>
    <row r="64" s="3" customFormat="1" ht="25" customHeight="1" spans="1:11">
      <c r="A64" s="40" t="s">
        <v>31</v>
      </c>
      <c r="B64" s="40" t="s">
        <v>32</v>
      </c>
      <c r="C64" s="40" t="s">
        <v>33</v>
      </c>
      <c r="D64" s="40" t="s">
        <v>34</v>
      </c>
      <c r="E64" s="40" t="s">
        <v>35</v>
      </c>
      <c r="F64" s="40" t="s">
        <v>36</v>
      </c>
      <c r="G64" s="40" t="s">
        <v>37</v>
      </c>
      <c r="H64" s="40" t="s">
        <v>38</v>
      </c>
      <c r="I64" s="40" t="s">
        <v>21</v>
      </c>
      <c r="J64" s="40" t="s">
        <v>22</v>
      </c>
      <c r="K64" s="49" t="s">
        <v>39</v>
      </c>
    </row>
    <row r="65" s="3" customFormat="1" ht="46" customHeight="1" spans="1:11">
      <c r="A65" s="40"/>
      <c r="B65" s="40" t="s">
        <v>40</v>
      </c>
      <c r="C65" s="40" t="s">
        <v>87</v>
      </c>
      <c r="D65" s="40" t="s">
        <v>88</v>
      </c>
      <c r="E65" s="40" t="s">
        <v>43</v>
      </c>
      <c r="F65" s="40" t="s">
        <v>89</v>
      </c>
      <c r="G65" s="40" t="s">
        <v>90</v>
      </c>
      <c r="H65" s="40">
        <v>335</v>
      </c>
      <c r="I65" s="40">
        <v>10</v>
      </c>
      <c r="J65" s="53">
        <v>10</v>
      </c>
      <c r="K65" s="73"/>
    </row>
    <row r="66" s="3" customFormat="1" ht="46" customHeight="1" spans="1:11">
      <c r="A66" s="40"/>
      <c r="B66" s="40"/>
      <c r="C66" s="40"/>
      <c r="D66" s="40" t="s">
        <v>91</v>
      </c>
      <c r="E66" s="40" t="s">
        <v>43</v>
      </c>
      <c r="F66" s="40" t="s">
        <v>92</v>
      </c>
      <c r="G66" s="40" t="s">
        <v>93</v>
      </c>
      <c r="H66" s="40">
        <v>13660</v>
      </c>
      <c r="I66" s="40">
        <v>15</v>
      </c>
      <c r="J66" s="53">
        <v>15</v>
      </c>
      <c r="K66" s="73"/>
    </row>
    <row r="67" s="3" customFormat="1" ht="25" customHeight="1" spans="1:11">
      <c r="A67" s="40"/>
      <c r="B67" s="40"/>
      <c r="C67" s="40"/>
      <c r="D67" s="40" t="s">
        <v>94</v>
      </c>
      <c r="E67" s="40" t="s">
        <v>43</v>
      </c>
      <c r="F67" s="40" t="s">
        <v>95</v>
      </c>
      <c r="G67" s="40" t="s">
        <v>96</v>
      </c>
      <c r="H67" s="40">
        <v>11971</v>
      </c>
      <c r="I67" s="40">
        <v>15</v>
      </c>
      <c r="J67" s="40">
        <v>15</v>
      </c>
      <c r="K67" s="74"/>
    </row>
    <row r="68" s="3" customFormat="1" ht="25" customHeight="1" spans="1:11">
      <c r="A68" s="40"/>
      <c r="B68" s="40"/>
      <c r="C68" s="40"/>
      <c r="D68" s="40" t="s">
        <v>97</v>
      </c>
      <c r="E68" s="40" t="s">
        <v>43</v>
      </c>
      <c r="F68" s="40" t="s">
        <v>98</v>
      </c>
      <c r="G68" s="40" t="s">
        <v>96</v>
      </c>
      <c r="H68" s="40">
        <v>1063</v>
      </c>
      <c r="I68" s="40">
        <v>15</v>
      </c>
      <c r="J68" s="40">
        <v>15</v>
      </c>
      <c r="K68" s="44"/>
    </row>
    <row r="69" s="3" customFormat="1" ht="72" customHeight="1" spans="1:11">
      <c r="A69" s="40"/>
      <c r="B69" s="40"/>
      <c r="C69" s="40"/>
      <c r="D69" s="40" t="s">
        <v>99</v>
      </c>
      <c r="E69" s="40" t="s">
        <v>43</v>
      </c>
      <c r="F69" s="40">
        <v>0</v>
      </c>
      <c r="G69" s="40" t="s">
        <v>100</v>
      </c>
      <c r="H69" s="40">
        <v>0</v>
      </c>
      <c r="I69" s="40">
        <v>10</v>
      </c>
      <c r="J69" s="40">
        <v>0</v>
      </c>
      <c r="K69" s="68" t="s">
        <v>101</v>
      </c>
    </row>
    <row r="70" s="3" customFormat="1" ht="25" customHeight="1" spans="1:11">
      <c r="A70" s="40"/>
      <c r="B70" s="40" t="s">
        <v>52</v>
      </c>
      <c r="C70" s="40" t="s">
        <v>56</v>
      </c>
      <c r="D70" s="40" t="s">
        <v>102</v>
      </c>
      <c r="E70" s="40" t="s">
        <v>43</v>
      </c>
      <c r="F70" s="40" t="s">
        <v>103</v>
      </c>
      <c r="G70" s="40" t="s">
        <v>59</v>
      </c>
      <c r="H70" s="40">
        <v>1</v>
      </c>
      <c r="I70" s="40">
        <v>15</v>
      </c>
      <c r="J70" s="40">
        <v>15</v>
      </c>
      <c r="K70" s="44"/>
    </row>
    <row r="71" s="3" customFormat="1" ht="25" customHeight="1" spans="1:11">
      <c r="A71" s="40"/>
      <c r="B71" s="40" t="s">
        <v>60</v>
      </c>
      <c r="C71" s="40" t="s">
        <v>61</v>
      </c>
      <c r="D71" s="40" t="s">
        <v>104</v>
      </c>
      <c r="E71" s="40" t="s">
        <v>43</v>
      </c>
      <c r="F71" s="40" t="s">
        <v>55</v>
      </c>
      <c r="G71" s="40" t="s">
        <v>45</v>
      </c>
      <c r="H71" s="50">
        <v>0.95</v>
      </c>
      <c r="I71" s="40">
        <v>10</v>
      </c>
      <c r="J71" s="40">
        <v>9</v>
      </c>
      <c r="K71" s="44"/>
    </row>
    <row r="72" s="3" customFormat="1" ht="25" customHeight="1" spans="1:11">
      <c r="A72" s="40" t="s">
        <v>63</v>
      </c>
      <c r="B72" s="40"/>
      <c r="C72" s="40"/>
      <c r="D72" s="40"/>
      <c r="E72" s="40"/>
      <c r="F72" s="40"/>
      <c r="G72" s="40"/>
      <c r="H72" s="40"/>
      <c r="I72" s="39"/>
      <c r="J72" s="75" t="s">
        <v>105</v>
      </c>
      <c r="K72" s="39"/>
    </row>
    <row r="73" s="3" customFormat="1" ht="25" customHeight="1" spans="1:11">
      <c r="A73" s="40" t="s">
        <v>64</v>
      </c>
      <c r="B73" s="51" t="s">
        <v>106</v>
      </c>
      <c r="C73" s="52"/>
      <c r="D73" s="52"/>
      <c r="E73" s="52"/>
      <c r="F73" s="52"/>
      <c r="G73" s="52"/>
      <c r="H73" s="52"/>
      <c r="I73" s="52"/>
      <c r="J73" s="52"/>
      <c r="K73" s="76"/>
    </row>
    <row r="74" s="3" customFormat="1" ht="25" customHeight="1" spans="1:11">
      <c r="A74" s="40" t="s">
        <v>66</v>
      </c>
      <c r="B74" s="39" t="s">
        <v>107</v>
      </c>
      <c r="C74" s="39"/>
      <c r="D74" s="39"/>
      <c r="E74" s="39"/>
      <c r="F74" s="39"/>
      <c r="G74" s="39"/>
      <c r="H74" s="39"/>
      <c r="I74" s="39"/>
      <c r="J74" s="39"/>
      <c r="K74" s="39"/>
    </row>
    <row r="75" s="3" customFormat="1" ht="25" customHeight="1" spans="1:11">
      <c r="A75" s="40" t="s">
        <v>68</v>
      </c>
      <c r="B75" s="39" t="s">
        <v>108</v>
      </c>
      <c r="C75" s="39"/>
      <c r="D75" s="39"/>
      <c r="E75" s="39"/>
      <c r="F75" s="39"/>
      <c r="G75" s="39"/>
      <c r="H75" s="39"/>
      <c r="I75" s="39"/>
      <c r="J75" s="39"/>
      <c r="K75" s="39"/>
    </row>
    <row r="76" s="4" customFormat="1" ht="25" customHeight="1" spans="1:11">
      <c r="A76" s="40" t="s">
        <v>70</v>
      </c>
      <c r="B76" s="53" t="s">
        <v>109</v>
      </c>
      <c r="C76" s="54"/>
      <c r="D76" s="54"/>
      <c r="E76" s="55"/>
      <c r="F76" s="40" t="s">
        <v>72</v>
      </c>
      <c r="G76" s="53" t="s">
        <v>73</v>
      </c>
      <c r="H76" s="54"/>
      <c r="I76" s="54"/>
      <c r="J76" s="54"/>
      <c r="K76" s="55"/>
    </row>
    <row r="78" ht="27" customHeight="1" spans="1:11">
      <c r="A78" s="14" t="s">
        <v>0</v>
      </c>
      <c r="B78" s="14"/>
      <c r="C78" s="14"/>
      <c r="D78" s="14"/>
      <c r="E78" s="14"/>
      <c r="F78" s="14"/>
      <c r="G78" s="14"/>
      <c r="H78" s="14"/>
      <c r="I78" s="14"/>
      <c r="J78" s="14"/>
      <c r="K78" s="14"/>
    </row>
    <row r="79" spans="1:11">
      <c r="A79" s="56" t="s">
        <v>1</v>
      </c>
      <c r="B79" s="56"/>
      <c r="C79" s="57" t="s">
        <v>110</v>
      </c>
      <c r="D79" s="57"/>
      <c r="E79" s="57"/>
      <c r="F79" s="57"/>
      <c r="G79" s="57"/>
      <c r="H79" s="58"/>
      <c r="I79" s="57"/>
      <c r="J79" s="57"/>
      <c r="K79" s="57"/>
    </row>
    <row r="80" spans="1:11">
      <c r="A80" s="56" t="s">
        <v>3</v>
      </c>
      <c r="B80" s="56"/>
      <c r="C80" s="57" t="s">
        <v>4</v>
      </c>
      <c r="D80" s="57"/>
      <c r="E80" s="57"/>
      <c r="F80" s="57"/>
      <c r="G80" s="59"/>
      <c r="H80" s="60" t="s">
        <v>5</v>
      </c>
      <c r="I80" s="77" t="s">
        <v>111</v>
      </c>
      <c r="J80" s="56"/>
      <c r="K80" s="56"/>
    </row>
    <row r="81" spans="1:11">
      <c r="A81" s="61" t="s">
        <v>7</v>
      </c>
      <c r="B81" s="57" t="s">
        <v>8</v>
      </c>
      <c r="C81" s="56" t="s">
        <v>9</v>
      </c>
      <c r="D81" s="56"/>
      <c r="E81" s="56"/>
      <c r="F81" s="56"/>
      <c r="G81" s="56"/>
      <c r="H81" s="62" t="s">
        <v>10</v>
      </c>
      <c r="I81" s="56"/>
      <c r="J81" s="56"/>
      <c r="K81" s="56"/>
    </row>
    <row r="82" ht="90" customHeight="1" spans="1:11">
      <c r="A82" s="61"/>
      <c r="B82" s="57"/>
      <c r="C82" s="57" t="s">
        <v>112</v>
      </c>
      <c r="D82" s="57"/>
      <c r="E82" s="57"/>
      <c r="F82" s="57"/>
      <c r="G82" s="57"/>
      <c r="H82" s="57" t="s">
        <v>113</v>
      </c>
      <c r="I82" s="57"/>
      <c r="J82" s="57"/>
      <c r="K82" s="57"/>
    </row>
    <row r="83" ht="89" customHeight="1" spans="1:11">
      <c r="A83" s="61"/>
      <c r="B83" s="57" t="s">
        <v>13</v>
      </c>
      <c r="C83" s="57" t="s">
        <v>114</v>
      </c>
      <c r="D83" s="57"/>
      <c r="E83" s="57"/>
      <c r="F83" s="57"/>
      <c r="G83" s="57"/>
      <c r="H83" s="57"/>
      <c r="I83" s="57"/>
      <c r="J83" s="57"/>
      <c r="K83" s="57"/>
    </row>
    <row r="84" ht="24" customHeight="1" spans="1:11">
      <c r="A84" s="56" t="s">
        <v>15</v>
      </c>
      <c r="B84" s="56" t="s">
        <v>16</v>
      </c>
      <c r="C84" s="56" t="s">
        <v>17</v>
      </c>
      <c r="D84" s="56" t="s">
        <v>18</v>
      </c>
      <c r="E84" s="56" t="s">
        <v>19</v>
      </c>
      <c r="F84" s="56"/>
      <c r="G84" s="56"/>
      <c r="H84" s="56" t="s">
        <v>20</v>
      </c>
      <c r="I84" s="56" t="s">
        <v>21</v>
      </c>
      <c r="J84" s="56" t="s">
        <v>22</v>
      </c>
      <c r="K84" s="56" t="s">
        <v>23</v>
      </c>
    </row>
    <row r="85" ht="20" customHeight="1" spans="1:11">
      <c r="A85" s="56"/>
      <c r="B85" s="56" t="s">
        <v>24</v>
      </c>
      <c r="C85" s="63">
        <v>400</v>
      </c>
      <c r="D85" s="63">
        <v>400</v>
      </c>
      <c r="E85" s="63">
        <v>338.88002</v>
      </c>
      <c r="F85" s="63"/>
      <c r="G85" s="63"/>
      <c r="H85" s="64">
        <v>0.84720005</v>
      </c>
      <c r="I85" s="56">
        <v>10</v>
      </c>
      <c r="J85" s="56">
        <v>8.47</v>
      </c>
      <c r="K85" s="57" t="s">
        <v>115</v>
      </c>
    </row>
    <row r="86" ht="27" customHeight="1" spans="1:11">
      <c r="A86" s="56"/>
      <c r="B86" s="56" t="s">
        <v>26</v>
      </c>
      <c r="C86" s="63">
        <v>400</v>
      </c>
      <c r="D86" s="63">
        <v>400</v>
      </c>
      <c r="E86" s="63">
        <v>338.88002</v>
      </c>
      <c r="F86" s="63"/>
      <c r="G86" s="63"/>
      <c r="H86" s="64">
        <v>0.84720005</v>
      </c>
      <c r="I86" s="56" t="s">
        <v>27</v>
      </c>
      <c r="J86" s="56" t="s">
        <v>27</v>
      </c>
      <c r="K86" s="57"/>
    </row>
    <row r="87" ht="25" customHeight="1" spans="1:11">
      <c r="A87" s="56"/>
      <c r="B87" s="56" t="s">
        <v>28</v>
      </c>
      <c r="C87" s="63">
        <v>0</v>
      </c>
      <c r="D87" s="63">
        <v>0</v>
      </c>
      <c r="E87" s="63">
        <v>0</v>
      </c>
      <c r="F87" s="63"/>
      <c r="G87" s="63"/>
      <c r="H87" s="64">
        <v>0</v>
      </c>
      <c r="I87" s="56" t="s">
        <v>27</v>
      </c>
      <c r="J87" s="56" t="s">
        <v>27</v>
      </c>
      <c r="K87" s="57"/>
    </row>
    <row r="88" ht="27" customHeight="1" spans="1:11">
      <c r="A88" s="56"/>
      <c r="B88" s="56" t="s">
        <v>29</v>
      </c>
      <c r="C88" s="63">
        <v>0</v>
      </c>
      <c r="D88" s="63">
        <v>0</v>
      </c>
      <c r="E88" s="63">
        <v>0</v>
      </c>
      <c r="F88" s="63"/>
      <c r="G88" s="63"/>
      <c r="H88" s="64">
        <v>0</v>
      </c>
      <c r="I88" s="56" t="s">
        <v>27</v>
      </c>
      <c r="J88" s="56" t="s">
        <v>27</v>
      </c>
      <c r="K88" s="57"/>
    </row>
    <row r="89" ht="46" customHeight="1" spans="1:11">
      <c r="A89" s="56"/>
      <c r="B89" s="56" t="s">
        <v>30</v>
      </c>
      <c r="C89" s="56"/>
      <c r="D89" s="56"/>
      <c r="E89" s="56"/>
      <c r="F89" s="56"/>
      <c r="G89" s="56"/>
      <c r="H89" s="56"/>
      <c r="I89" s="56" t="s">
        <v>27</v>
      </c>
      <c r="J89" s="56" t="s">
        <v>27</v>
      </c>
      <c r="K89" s="57"/>
    </row>
    <row r="90" ht="26" customHeight="1" spans="1:11">
      <c r="A90" s="56" t="s">
        <v>31</v>
      </c>
      <c r="B90" s="56" t="s">
        <v>32</v>
      </c>
      <c r="C90" s="56" t="s">
        <v>33</v>
      </c>
      <c r="D90" s="56" t="s">
        <v>34</v>
      </c>
      <c r="E90" s="56" t="s">
        <v>35</v>
      </c>
      <c r="F90" s="56" t="s">
        <v>36</v>
      </c>
      <c r="G90" s="56" t="s">
        <v>37</v>
      </c>
      <c r="H90" s="56" t="s">
        <v>38</v>
      </c>
      <c r="I90" s="56" t="s">
        <v>21</v>
      </c>
      <c r="J90" s="56" t="s">
        <v>22</v>
      </c>
      <c r="K90" s="56" t="s">
        <v>39</v>
      </c>
    </row>
    <row r="91" ht="24" customHeight="1" spans="1:11">
      <c r="A91" s="56"/>
      <c r="B91" s="56" t="s">
        <v>40</v>
      </c>
      <c r="C91" s="56" t="s">
        <v>41</v>
      </c>
      <c r="D91" s="56" t="s">
        <v>116</v>
      </c>
      <c r="E91" s="56" t="s">
        <v>117</v>
      </c>
      <c r="F91" s="56" t="s">
        <v>118</v>
      </c>
      <c r="G91" s="56" t="s">
        <v>45</v>
      </c>
      <c r="H91" s="56">
        <v>100</v>
      </c>
      <c r="I91" s="56" t="s">
        <v>49</v>
      </c>
      <c r="J91" s="56">
        <v>10</v>
      </c>
      <c r="K91" s="56"/>
    </row>
    <row r="92" ht="21" customHeight="1" spans="1:11">
      <c r="A92" s="56"/>
      <c r="B92" s="56"/>
      <c r="C92" s="56"/>
      <c r="D92" s="56" t="s">
        <v>119</v>
      </c>
      <c r="E92" s="56" t="s">
        <v>117</v>
      </c>
      <c r="F92" s="56" t="s">
        <v>118</v>
      </c>
      <c r="G92" s="56" t="s">
        <v>45</v>
      </c>
      <c r="H92" s="56">
        <v>100</v>
      </c>
      <c r="I92" s="56" t="s">
        <v>46</v>
      </c>
      <c r="J92" s="56">
        <v>20</v>
      </c>
      <c r="K92" s="56"/>
    </row>
    <row r="93" ht="15" customHeight="1" spans="1:11">
      <c r="A93" s="56"/>
      <c r="B93" s="56"/>
      <c r="C93" s="56" t="s">
        <v>120</v>
      </c>
      <c r="D93" s="56" t="s">
        <v>121</v>
      </c>
      <c r="E93" s="56" t="s">
        <v>117</v>
      </c>
      <c r="F93" s="56" t="s">
        <v>122</v>
      </c>
      <c r="G93" s="56" t="s">
        <v>59</v>
      </c>
      <c r="H93" s="56">
        <v>2022</v>
      </c>
      <c r="I93" s="56" t="s">
        <v>46</v>
      </c>
      <c r="J93" s="56">
        <v>20</v>
      </c>
      <c r="K93" s="56"/>
    </row>
    <row r="94" ht="15" customHeight="1" spans="1:11">
      <c r="A94" s="56"/>
      <c r="B94" s="56" t="s">
        <v>52</v>
      </c>
      <c r="C94" s="56" t="s">
        <v>53</v>
      </c>
      <c r="D94" s="56" t="s">
        <v>123</v>
      </c>
      <c r="E94" s="56" t="s">
        <v>124</v>
      </c>
      <c r="F94" s="56" t="s">
        <v>125</v>
      </c>
      <c r="G94" s="56"/>
      <c r="H94" s="56" t="s">
        <v>126</v>
      </c>
      <c r="I94" s="56" t="s">
        <v>46</v>
      </c>
      <c r="J94" s="56">
        <v>20</v>
      </c>
      <c r="K94" s="56"/>
    </row>
    <row r="95" ht="18" customHeight="1" spans="1:11">
      <c r="A95" s="56"/>
      <c r="B95" s="56"/>
      <c r="C95" s="56" t="s">
        <v>56</v>
      </c>
      <c r="D95" s="56" t="s">
        <v>127</v>
      </c>
      <c r="E95" s="56" t="s">
        <v>117</v>
      </c>
      <c r="F95" s="56" t="s">
        <v>50</v>
      </c>
      <c r="G95" s="56" t="s">
        <v>59</v>
      </c>
      <c r="H95" s="56">
        <v>15</v>
      </c>
      <c r="I95" s="56" t="s">
        <v>49</v>
      </c>
      <c r="J95" s="56">
        <v>10</v>
      </c>
      <c r="K95" s="56"/>
    </row>
    <row r="96" ht="18" customHeight="1" spans="1:11">
      <c r="A96" s="56"/>
      <c r="B96" s="56" t="s">
        <v>60</v>
      </c>
      <c r="C96" s="56" t="s">
        <v>61</v>
      </c>
      <c r="D96" s="56" t="s">
        <v>128</v>
      </c>
      <c r="E96" s="56" t="s">
        <v>43</v>
      </c>
      <c r="F96" s="56" t="s">
        <v>44</v>
      </c>
      <c r="G96" s="56" t="s">
        <v>45</v>
      </c>
      <c r="H96" s="56">
        <v>95</v>
      </c>
      <c r="I96" s="56" t="s">
        <v>49</v>
      </c>
      <c r="J96" s="56">
        <v>10</v>
      </c>
      <c r="K96" s="56"/>
    </row>
    <row r="97" spans="1:11">
      <c r="A97" s="56" t="s">
        <v>63</v>
      </c>
      <c r="B97" s="56"/>
      <c r="C97" s="56"/>
      <c r="D97" s="56"/>
      <c r="E97" s="56"/>
      <c r="F97" s="56"/>
      <c r="G97" s="56"/>
      <c r="H97" s="56"/>
      <c r="I97" s="57"/>
      <c r="J97" s="56">
        <v>98.47</v>
      </c>
      <c r="K97" s="57"/>
    </row>
    <row r="98" ht="94" customHeight="1" spans="1:11">
      <c r="A98" s="56" t="s">
        <v>64</v>
      </c>
      <c r="B98" s="57" t="s">
        <v>129</v>
      </c>
      <c r="C98" s="57"/>
      <c r="D98" s="57"/>
      <c r="E98" s="57"/>
      <c r="F98" s="57"/>
      <c r="G98" s="57"/>
      <c r="H98" s="57"/>
      <c r="I98" s="57"/>
      <c r="J98" s="57"/>
      <c r="K98" s="57"/>
    </row>
    <row r="99" ht="27" customHeight="1" spans="1:11">
      <c r="A99" s="56" t="s">
        <v>66</v>
      </c>
      <c r="B99" s="57" t="s">
        <v>130</v>
      </c>
      <c r="C99" s="57"/>
      <c r="D99" s="57"/>
      <c r="E99" s="57"/>
      <c r="F99" s="57"/>
      <c r="G99" s="57"/>
      <c r="H99" s="57"/>
      <c r="I99" s="57"/>
      <c r="J99" s="57"/>
      <c r="K99" s="57"/>
    </row>
    <row r="100" ht="25" customHeight="1" spans="1:11">
      <c r="A100" s="56" t="s">
        <v>68</v>
      </c>
      <c r="B100" s="57" t="s">
        <v>131</v>
      </c>
      <c r="C100" s="57"/>
      <c r="D100" s="57"/>
      <c r="E100" s="57"/>
      <c r="F100" s="57"/>
      <c r="G100" s="57"/>
      <c r="H100" s="57"/>
      <c r="I100" s="57"/>
      <c r="J100" s="57"/>
      <c r="K100" s="57"/>
    </row>
    <row r="101" ht="18" customHeight="1" spans="1:11">
      <c r="A101" s="57" t="s">
        <v>132</v>
      </c>
      <c r="B101" s="57"/>
      <c r="C101" s="57"/>
      <c r="D101" s="57"/>
      <c r="E101" s="57"/>
      <c r="F101" s="57" t="s">
        <v>133</v>
      </c>
      <c r="G101" s="57"/>
      <c r="H101" s="57"/>
      <c r="I101" s="57"/>
      <c r="J101" s="57"/>
      <c r="K101" s="57"/>
    </row>
    <row r="102" ht="47" customHeight="1" spans="1:11">
      <c r="A102" s="8"/>
      <c r="B102" s="8"/>
      <c r="C102" s="8"/>
      <c r="D102" s="8"/>
      <c r="E102" s="8"/>
      <c r="F102" s="8"/>
      <c r="G102" s="8"/>
      <c r="H102" s="8"/>
      <c r="I102" s="8"/>
      <c r="J102" s="8"/>
      <c r="K102" s="8"/>
    </row>
    <row r="103" ht="32" customHeight="1" spans="1:11">
      <c r="A103" s="14" t="s">
        <v>0</v>
      </c>
      <c r="B103" s="14"/>
      <c r="C103" s="14"/>
      <c r="D103" s="14"/>
      <c r="E103" s="14"/>
      <c r="F103" s="14"/>
      <c r="G103" s="14"/>
      <c r="H103" s="14"/>
      <c r="I103" s="14"/>
      <c r="J103" s="14"/>
      <c r="K103" s="14"/>
    </row>
    <row r="104" ht="21" customHeight="1" spans="1:11">
      <c r="A104" s="40" t="s">
        <v>1</v>
      </c>
      <c r="B104" s="40"/>
      <c r="C104" s="39" t="s">
        <v>134</v>
      </c>
      <c r="D104" s="39"/>
      <c r="E104" s="39"/>
      <c r="F104" s="39"/>
      <c r="G104" s="39"/>
      <c r="H104" s="65"/>
      <c r="I104" s="39"/>
      <c r="J104" s="39"/>
      <c r="K104" s="39"/>
    </row>
    <row r="105" ht="25" customHeight="1" spans="1:11">
      <c r="A105" s="40" t="s">
        <v>3</v>
      </c>
      <c r="B105" s="40"/>
      <c r="C105" s="39" t="s">
        <v>4</v>
      </c>
      <c r="D105" s="39"/>
      <c r="E105" s="39"/>
      <c r="F105" s="39"/>
      <c r="G105" s="66"/>
      <c r="H105" s="67" t="s">
        <v>5</v>
      </c>
      <c r="I105" s="55" t="s">
        <v>111</v>
      </c>
      <c r="J105" s="40"/>
      <c r="K105" s="40"/>
    </row>
    <row r="106" ht="15" customHeight="1" spans="1:11">
      <c r="A106" s="68" t="s">
        <v>7</v>
      </c>
      <c r="B106" s="39" t="s">
        <v>8</v>
      </c>
      <c r="C106" s="40" t="s">
        <v>9</v>
      </c>
      <c r="D106" s="40"/>
      <c r="E106" s="40"/>
      <c r="F106" s="40"/>
      <c r="G106" s="40"/>
      <c r="H106" s="69" t="s">
        <v>10</v>
      </c>
      <c r="I106" s="40"/>
      <c r="J106" s="40"/>
      <c r="K106" s="40"/>
    </row>
    <row r="107" ht="51" customHeight="1" spans="1:11">
      <c r="A107" s="68"/>
      <c r="B107" s="39"/>
      <c r="C107" s="66" t="s">
        <v>135</v>
      </c>
      <c r="D107" s="70"/>
      <c r="E107" s="70"/>
      <c r="F107" s="70"/>
      <c r="G107" s="71"/>
      <c r="H107" s="39" t="s">
        <v>136</v>
      </c>
      <c r="I107" s="39"/>
      <c r="J107" s="39"/>
      <c r="K107" s="39"/>
    </row>
    <row r="108" ht="51" customHeight="1" spans="1:11">
      <c r="A108" s="68"/>
      <c r="B108" s="39" t="s">
        <v>13</v>
      </c>
      <c r="C108" s="39" t="s">
        <v>137</v>
      </c>
      <c r="D108" s="39"/>
      <c r="E108" s="39"/>
      <c r="F108" s="39"/>
      <c r="G108" s="39"/>
      <c r="H108" s="39"/>
      <c r="I108" s="39"/>
      <c r="J108" s="39"/>
      <c r="K108" s="39"/>
    </row>
    <row r="109" ht="25" customHeight="1" spans="1:11">
      <c r="A109" s="40" t="s">
        <v>15</v>
      </c>
      <c r="B109" s="40" t="s">
        <v>16</v>
      </c>
      <c r="C109" s="40" t="s">
        <v>17</v>
      </c>
      <c r="D109" s="40" t="s">
        <v>18</v>
      </c>
      <c r="E109" s="40" t="s">
        <v>19</v>
      </c>
      <c r="F109" s="40"/>
      <c r="G109" s="40"/>
      <c r="H109" s="40" t="s">
        <v>20</v>
      </c>
      <c r="I109" s="40" t="s">
        <v>21</v>
      </c>
      <c r="J109" s="40" t="s">
        <v>22</v>
      </c>
      <c r="K109" s="40" t="s">
        <v>23</v>
      </c>
    </row>
    <row r="110" ht="24" customHeight="1" spans="1:11">
      <c r="A110" s="40"/>
      <c r="B110" s="40" t="s">
        <v>24</v>
      </c>
      <c r="C110" s="42">
        <v>30</v>
      </c>
      <c r="D110" s="42">
        <v>30</v>
      </c>
      <c r="E110" s="42">
        <v>28.5065</v>
      </c>
      <c r="F110" s="42"/>
      <c r="G110" s="42"/>
      <c r="H110" s="43">
        <v>0.950216666666667</v>
      </c>
      <c r="I110" s="40">
        <v>10</v>
      </c>
      <c r="J110" s="40">
        <v>9.5</v>
      </c>
      <c r="K110" s="65" t="s">
        <v>138</v>
      </c>
    </row>
    <row r="111" ht="30" customHeight="1" spans="1:11">
      <c r="A111" s="40"/>
      <c r="B111" s="40" t="s">
        <v>26</v>
      </c>
      <c r="C111" s="42">
        <v>30</v>
      </c>
      <c r="D111" s="42">
        <v>30</v>
      </c>
      <c r="E111" s="42">
        <v>28.5065</v>
      </c>
      <c r="F111" s="42"/>
      <c r="G111" s="42"/>
      <c r="H111" s="43">
        <v>0.950216666666667</v>
      </c>
      <c r="I111" s="40" t="s">
        <v>27</v>
      </c>
      <c r="J111" s="40" t="s">
        <v>27</v>
      </c>
      <c r="K111" s="78"/>
    </row>
    <row r="112" ht="40" customHeight="1" spans="1:11">
      <c r="A112" s="40"/>
      <c r="B112" s="40" t="s">
        <v>28</v>
      </c>
      <c r="C112" s="42">
        <v>0</v>
      </c>
      <c r="D112" s="42">
        <v>0</v>
      </c>
      <c r="E112" s="42">
        <v>0</v>
      </c>
      <c r="F112" s="42"/>
      <c r="G112" s="42"/>
      <c r="H112" s="43">
        <v>0</v>
      </c>
      <c r="I112" s="40" t="s">
        <v>27</v>
      </c>
      <c r="J112" s="40" t="s">
        <v>27</v>
      </c>
      <c r="K112" s="78"/>
    </row>
    <row r="113" ht="24" customHeight="1" spans="1:11">
      <c r="A113" s="40"/>
      <c r="B113" s="40" t="s">
        <v>29</v>
      </c>
      <c r="C113" s="42">
        <v>0</v>
      </c>
      <c r="D113" s="42">
        <v>0</v>
      </c>
      <c r="E113" s="42">
        <v>0</v>
      </c>
      <c r="F113" s="42"/>
      <c r="G113" s="42"/>
      <c r="H113" s="43">
        <v>0</v>
      </c>
      <c r="I113" s="40" t="s">
        <v>27</v>
      </c>
      <c r="J113" s="40" t="s">
        <v>27</v>
      </c>
      <c r="K113" s="78"/>
    </row>
    <row r="114" ht="28" customHeight="1" spans="1:11">
      <c r="A114" s="40"/>
      <c r="B114" s="40" t="s">
        <v>30</v>
      </c>
      <c r="C114" s="40"/>
      <c r="D114" s="40"/>
      <c r="E114" s="40"/>
      <c r="F114" s="40"/>
      <c r="G114" s="40"/>
      <c r="H114" s="40"/>
      <c r="I114" s="40" t="s">
        <v>27</v>
      </c>
      <c r="J114" s="40" t="s">
        <v>27</v>
      </c>
      <c r="K114" s="79"/>
    </row>
    <row r="115" ht="24" customHeight="1" spans="1:11">
      <c r="A115" s="40" t="s">
        <v>31</v>
      </c>
      <c r="B115" s="40" t="s">
        <v>32</v>
      </c>
      <c r="C115" s="40" t="s">
        <v>33</v>
      </c>
      <c r="D115" s="40" t="s">
        <v>34</v>
      </c>
      <c r="E115" s="40" t="s">
        <v>35</v>
      </c>
      <c r="F115" s="40" t="s">
        <v>36</v>
      </c>
      <c r="G115" s="40" t="s">
        <v>37</v>
      </c>
      <c r="H115" s="40" t="s">
        <v>38</v>
      </c>
      <c r="I115" s="40" t="s">
        <v>21</v>
      </c>
      <c r="J115" s="40" t="s">
        <v>22</v>
      </c>
      <c r="K115" s="40" t="s">
        <v>39</v>
      </c>
    </row>
    <row r="116" ht="24" customHeight="1" spans="1:11">
      <c r="A116" s="40"/>
      <c r="B116" s="40" t="s">
        <v>40</v>
      </c>
      <c r="C116" s="40" t="s">
        <v>87</v>
      </c>
      <c r="D116" s="40" t="s">
        <v>139</v>
      </c>
      <c r="E116" s="40" t="s">
        <v>117</v>
      </c>
      <c r="F116" s="40" t="s">
        <v>103</v>
      </c>
      <c r="G116" s="40" t="s">
        <v>140</v>
      </c>
      <c r="H116" s="40" t="s">
        <v>141</v>
      </c>
      <c r="I116" s="40" t="s">
        <v>50</v>
      </c>
      <c r="J116" s="40">
        <v>15</v>
      </c>
      <c r="K116" s="40"/>
    </row>
    <row r="117" ht="22.5" spans="1:11">
      <c r="A117" s="40"/>
      <c r="B117" s="40"/>
      <c r="C117" s="40" t="s">
        <v>41</v>
      </c>
      <c r="D117" s="40" t="s">
        <v>142</v>
      </c>
      <c r="E117" s="40" t="s">
        <v>43</v>
      </c>
      <c r="F117" s="40" t="s">
        <v>143</v>
      </c>
      <c r="G117" s="40" t="s">
        <v>45</v>
      </c>
      <c r="H117" s="50">
        <v>0.99</v>
      </c>
      <c r="I117" s="40" t="s">
        <v>50</v>
      </c>
      <c r="J117" s="40">
        <v>15</v>
      </c>
      <c r="K117" s="40"/>
    </row>
    <row r="118" ht="65" customHeight="1" spans="1:11">
      <c r="A118" s="40"/>
      <c r="B118" s="40"/>
      <c r="C118" s="40" t="s">
        <v>120</v>
      </c>
      <c r="D118" s="40" t="s">
        <v>144</v>
      </c>
      <c r="E118" s="40" t="s">
        <v>48</v>
      </c>
      <c r="F118" s="40" t="s">
        <v>122</v>
      </c>
      <c r="G118" s="40" t="s">
        <v>59</v>
      </c>
      <c r="H118" s="68" t="s">
        <v>145</v>
      </c>
      <c r="I118" s="40" t="s">
        <v>50</v>
      </c>
      <c r="J118" s="40">
        <v>15</v>
      </c>
      <c r="K118" s="40"/>
    </row>
    <row r="119" ht="57" customHeight="1" spans="1:11">
      <c r="A119" s="40"/>
      <c r="B119" s="40" t="s">
        <v>52</v>
      </c>
      <c r="C119" s="40" t="s">
        <v>53</v>
      </c>
      <c r="D119" s="40" t="s">
        <v>146</v>
      </c>
      <c r="E119" s="40" t="s">
        <v>43</v>
      </c>
      <c r="F119" s="40" t="s">
        <v>118</v>
      </c>
      <c r="G119" s="40" t="s">
        <v>45</v>
      </c>
      <c r="H119" s="72" t="s">
        <v>147</v>
      </c>
      <c r="I119" s="40" t="s">
        <v>50</v>
      </c>
      <c r="J119" s="40">
        <v>15</v>
      </c>
      <c r="K119" s="40"/>
    </row>
    <row r="120" ht="24" customHeight="1" spans="1:11">
      <c r="A120" s="40"/>
      <c r="B120" s="40"/>
      <c r="C120" s="40" t="s">
        <v>56</v>
      </c>
      <c r="D120" s="40" t="s">
        <v>148</v>
      </c>
      <c r="E120" s="40" t="s">
        <v>117</v>
      </c>
      <c r="F120" s="40" t="s">
        <v>58</v>
      </c>
      <c r="G120" s="40" t="s">
        <v>59</v>
      </c>
      <c r="H120" s="40" t="s">
        <v>149</v>
      </c>
      <c r="I120" s="40" t="s">
        <v>50</v>
      </c>
      <c r="J120" s="40">
        <v>14</v>
      </c>
      <c r="K120" s="40"/>
    </row>
    <row r="121" ht="19" customHeight="1" spans="1:11">
      <c r="A121" s="40"/>
      <c r="B121" s="40" t="s">
        <v>60</v>
      </c>
      <c r="C121" s="40" t="s">
        <v>61</v>
      </c>
      <c r="D121" s="40" t="s">
        <v>150</v>
      </c>
      <c r="E121" s="40" t="s">
        <v>43</v>
      </c>
      <c r="F121" s="40" t="s">
        <v>151</v>
      </c>
      <c r="G121" s="40" t="s">
        <v>45</v>
      </c>
      <c r="H121" s="50">
        <v>0.96</v>
      </c>
      <c r="I121" s="40" t="s">
        <v>50</v>
      </c>
      <c r="J121" s="40">
        <v>15</v>
      </c>
      <c r="K121" s="40"/>
    </row>
    <row r="122" ht="17" customHeight="1" spans="1:11">
      <c r="A122" s="40" t="s">
        <v>63</v>
      </c>
      <c r="B122" s="40"/>
      <c r="C122" s="40"/>
      <c r="D122" s="40"/>
      <c r="E122" s="40"/>
      <c r="F122" s="40"/>
      <c r="G122" s="40"/>
      <c r="H122" s="40"/>
      <c r="I122" s="39"/>
      <c r="J122" s="40">
        <v>98.5</v>
      </c>
      <c r="K122" s="39"/>
    </row>
    <row r="123" ht="31" customHeight="1" spans="1:11">
      <c r="A123" s="40" t="s">
        <v>64</v>
      </c>
      <c r="B123" s="39" t="s">
        <v>152</v>
      </c>
      <c r="C123" s="39"/>
      <c r="D123" s="39"/>
      <c r="E123" s="39"/>
      <c r="F123" s="39"/>
      <c r="G123" s="39"/>
      <c r="H123" s="39"/>
      <c r="I123" s="39"/>
      <c r="J123" s="39"/>
      <c r="K123" s="39"/>
    </row>
    <row r="124" ht="22" customHeight="1" spans="1:11">
      <c r="A124" s="40" t="s">
        <v>66</v>
      </c>
      <c r="B124" s="39" t="s">
        <v>153</v>
      </c>
      <c r="C124" s="39"/>
      <c r="D124" s="39"/>
      <c r="E124" s="39"/>
      <c r="F124" s="39"/>
      <c r="G124" s="39"/>
      <c r="H124" s="39"/>
      <c r="I124" s="39"/>
      <c r="J124" s="39"/>
      <c r="K124" s="39"/>
    </row>
    <row r="125" ht="29" customHeight="1" spans="1:11">
      <c r="A125" s="40" t="s">
        <v>68</v>
      </c>
      <c r="B125" s="39" t="s">
        <v>154</v>
      </c>
      <c r="C125" s="39"/>
      <c r="D125" s="39"/>
      <c r="E125" s="39"/>
      <c r="F125" s="39"/>
      <c r="G125" s="39"/>
      <c r="H125" s="39"/>
      <c r="I125" s="39"/>
      <c r="J125" s="39"/>
      <c r="K125" s="39"/>
    </row>
    <row r="126" ht="24" customHeight="1" spans="1:11">
      <c r="A126" s="39" t="s">
        <v>155</v>
      </c>
      <c r="B126" s="39"/>
      <c r="C126" s="39"/>
      <c r="D126" s="39"/>
      <c r="E126" s="39"/>
      <c r="F126" s="39" t="s">
        <v>133</v>
      </c>
      <c r="G126" s="39"/>
      <c r="H126" s="39"/>
      <c r="I126" s="39"/>
      <c r="J126" s="39"/>
      <c r="K126" s="39"/>
    </row>
    <row r="127" ht="43" customHeight="1" spans="1:11">
      <c r="A127" s="8"/>
      <c r="B127" s="8"/>
      <c r="C127" s="8"/>
      <c r="D127" s="8"/>
      <c r="E127" s="8"/>
      <c r="F127" s="8"/>
      <c r="G127" s="8"/>
      <c r="H127" s="8"/>
      <c r="I127" s="8"/>
      <c r="J127" s="8"/>
      <c r="K127" s="8"/>
    </row>
    <row r="128" ht="26" customHeight="1" spans="1:11">
      <c r="A128" s="14" t="s">
        <v>0</v>
      </c>
      <c r="B128" s="14"/>
      <c r="C128" s="14"/>
      <c r="D128" s="14"/>
      <c r="E128" s="14"/>
      <c r="F128" s="14"/>
      <c r="G128" s="14"/>
      <c r="H128" s="14"/>
      <c r="I128" s="14"/>
      <c r="J128" s="14"/>
      <c r="K128" s="14"/>
    </row>
    <row r="129" ht="18" customHeight="1" spans="1:11">
      <c r="A129" s="40" t="s">
        <v>1</v>
      </c>
      <c r="B129" s="40"/>
      <c r="C129" s="39" t="s">
        <v>82</v>
      </c>
      <c r="D129" s="39"/>
      <c r="E129" s="39"/>
      <c r="F129" s="39"/>
      <c r="G129" s="39"/>
      <c r="H129" s="65"/>
      <c r="I129" s="39"/>
      <c r="J129" s="39"/>
      <c r="K129" s="39"/>
    </row>
    <row r="130" ht="25" customHeight="1" spans="1:11">
      <c r="A130" s="40" t="s">
        <v>3</v>
      </c>
      <c r="B130" s="40"/>
      <c r="C130" s="39" t="s">
        <v>4</v>
      </c>
      <c r="D130" s="39"/>
      <c r="E130" s="39"/>
      <c r="F130" s="39"/>
      <c r="G130" s="66"/>
      <c r="H130" s="67" t="s">
        <v>5</v>
      </c>
      <c r="I130" s="55" t="s">
        <v>111</v>
      </c>
      <c r="J130" s="40"/>
      <c r="K130" s="40"/>
    </row>
    <row r="131" ht="15" customHeight="1" spans="1:11">
      <c r="A131" s="68" t="s">
        <v>7</v>
      </c>
      <c r="B131" s="39" t="s">
        <v>8</v>
      </c>
      <c r="C131" s="40" t="s">
        <v>9</v>
      </c>
      <c r="D131" s="40"/>
      <c r="E131" s="40"/>
      <c r="F131" s="40"/>
      <c r="G131" s="40"/>
      <c r="H131" s="69" t="s">
        <v>10</v>
      </c>
      <c r="I131" s="40"/>
      <c r="J131" s="40"/>
      <c r="K131" s="40"/>
    </row>
    <row r="132" ht="73" customHeight="1" spans="1:11">
      <c r="A132" s="68"/>
      <c r="B132" s="39"/>
      <c r="C132" s="39" t="s">
        <v>156</v>
      </c>
      <c r="D132" s="39"/>
      <c r="E132" s="39"/>
      <c r="F132" s="39"/>
      <c r="G132" s="39"/>
      <c r="H132" s="39" t="s">
        <v>157</v>
      </c>
      <c r="I132" s="39"/>
      <c r="J132" s="39"/>
      <c r="K132" s="39"/>
    </row>
    <row r="133" ht="76" customHeight="1" spans="1:11">
      <c r="A133" s="68"/>
      <c r="B133" s="39" t="s">
        <v>13</v>
      </c>
      <c r="C133" s="39" t="s">
        <v>158</v>
      </c>
      <c r="D133" s="39"/>
      <c r="E133" s="39"/>
      <c r="F133" s="39"/>
      <c r="G133" s="39"/>
      <c r="H133" s="39"/>
      <c r="I133" s="39"/>
      <c r="J133" s="39"/>
      <c r="K133" s="39"/>
    </row>
    <row r="134" ht="26" customHeight="1" spans="1:11">
      <c r="A134" s="40" t="s">
        <v>15</v>
      </c>
      <c r="B134" s="40" t="s">
        <v>16</v>
      </c>
      <c r="C134" s="40" t="s">
        <v>17</v>
      </c>
      <c r="D134" s="40" t="s">
        <v>18</v>
      </c>
      <c r="E134" s="40" t="s">
        <v>19</v>
      </c>
      <c r="F134" s="40"/>
      <c r="G134" s="40"/>
      <c r="H134" s="40" t="s">
        <v>20</v>
      </c>
      <c r="I134" s="40" t="s">
        <v>21</v>
      </c>
      <c r="J134" s="40" t="s">
        <v>22</v>
      </c>
      <c r="K134" s="40" t="s">
        <v>23</v>
      </c>
    </row>
    <row r="135" ht="24" customHeight="1" spans="1:11">
      <c r="A135" s="40"/>
      <c r="B135" s="40" t="s">
        <v>24</v>
      </c>
      <c r="C135" s="42">
        <v>76.5</v>
      </c>
      <c r="D135" s="42">
        <v>76.5</v>
      </c>
      <c r="E135" s="42">
        <v>76.49795</v>
      </c>
      <c r="F135" s="42"/>
      <c r="G135" s="42"/>
      <c r="H135" s="43">
        <v>0.999973202614379</v>
      </c>
      <c r="I135" s="40">
        <v>10</v>
      </c>
      <c r="J135" s="40">
        <v>10</v>
      </c>
      <c r="K135" s="39"/>
    </row>
    <row r="136" ht="24" customHeight="1" spans="1:11">
      <c r="A136" s="40"/>
      <c r="B136" s="40" t="s">
        <v>26</v>
      </c>
      <c r="C136" s="42">
        <v>76.5</v>
      </c>
      <c r="D136" s="42">
        <v>76.5</v>
      </c>
      <c r="E136" s="42">
        <v>76.49795</v>
      </c>
      <c r="F136" s="42"/>
      <c r="G136" s="42"/>
      <c r="H136" s="43">
        <v>0.999973202614379</v>
      </c>
      <c r="I136" s="40" t="s">
        <v>27</v>
      </c>
      <c r="J136" s="40" t="s">
        <v>27</v>
      </c>
      <c r="K136" s="39"/>
    </row>
    <row r="137" ht="24" customHeight="1" spans="1:11">
      <c r="A137" s="40"/>
      <c r="B137" s="40" t="s">
        <v>28</v>
      </c>
      <c r="C137" s="42">
        <v>0</v>
      </c>
      <c r="D137" s="42">
        <v>0</v>
      </c>
      <c r="E137" s="42">
        <v>0</v>
      </c>
      <c r="F137" s="42"/>
      <c r="G137" s="42"/>
      <c r="H137" s="43">
        <v>0</v>
      </c>
      <c r="I137" s="40" t="s">
        <v>27</v>
      </c>
      <c r="J137" s="40" t="s">
        <v>27</v>
      </c>
      <c r="K137" s="39"/>
    </row>
    <row r="138" ht="24" customHeight="1" spans="1:11">
      <c r="A138" s="40"/>
      <c r="B138" s="40" t="s">
        <v>29</v>
      </c>
      <c r="C138" s="42">
        <v>0</v>
      </c>
      <c r="D138" s="42">
        <v>0</v>
      </c>
      <c r="E138" s="42">
        <v>0</v>
      </c>
      <c r="F138" s="42"/>
      <c r="G138" s="42"/>
      <c r="H138" s="43">
        <v>0</v>
      </c>
      <c r="I138" s="40" t="s">
        <v>27</v>
      </c>
      <c r="J138" s="40" t="s">
        <v>27</v>
      </c>
      <c r="K138" s="39"/>
    </row>
    <row r="139" ht="24" customHeight="1" spans="1:11">
      <c r="A139" s="40"/>
      <c r="B139" s="40" t="s">
        <v>30</v>
      </c>
      <c r="C139" s="40"/>
      <c r="D139" s="40"/>
      <c r="E139" s="40"/>
      <c r="F139" s="40"/>
      <c r="G139" s="40"/>
      <c r="H139" s="40"/>
      <c r="I139" s="40" t="s">
        <v>27</v>
      </c>
      <c r="J139" s="40" t="s">
        <v>27</v>
      </c>
      <c r="K139" s="39"/>
    </row>
    <row r="140" ht="28" customHeight="1" spans="1:11">
      <c r="A140" s="40" t="s">
        <v>31</v>
      </c>
      <c r="B140" s="40" t="s">
        <v>32</v>
      </c>
      <c r="C140" s="40" t="s">
        <v>33</v>
      </c>
      <c r="D140" s="40" t="s">
        <v>34</v>
      </c>
      <c r="E140" s="40" t="s">
        <v>35</v>
      </c>
      <c r="F140" s="40" t="s">
        <v>36</v>
      </c>
      <c r="G140" s="40" t="s">
        <v>37</v>
      </c>
      <c r="H140" s="40" t="s">
        <v>38</v>
      </c>
      <c r="I140" s="40" t="s">
        <v>21</v>
      </c>
      <c r="J140" s="40" t="s">
        <v>22</v>
      </c>
      <c r="K140" s="40" t="s">
        <v>39</v>
      </c>
    </row>
    <row r="141" ht="24" customHeight="1" spans="1:11">
      <c r="A141" s="40"/>
      <c r="B141" s="40" t="s">
        <v>40</v>
      </c>
      <c r="C141" s="40" t="s">
        <v>87</v>
      </c>
      <c r="D141" s="40" t="s">
        <v>159</v>
      </c>
      <c r="E141" s="40" t="s">
        <v>48</v>
      </c>
      <c r="F141" s="40" t="s">
        <v>160</v>
      </c>
      <c r="G141" s="40" t="s">
        <v>161</v>
      </c>
      <c r="H141" s="40">
        <v>0</v>
      </c>
      <c r="I141" s="40" t="s">
        <v>50</v>
      </c>
      <c r="J141" s="40">
        <v>15</v>
      </c>
      <c r="K141" s="40"/>
    </row>
    <row r="142" ht="24" customHeight="1" spans="1:11">
      <c r="A142" s="40"/>
      <c r="B142" s="40"/>
      <c r="C142" s="40" t="s">
        <v>41</v>
      </c>
      <c r="D142" s="40" t="s">
        <v>162</v>
      </c>
      <c r="E142" s="40" t="s">
        <v>117</v>
      </c>
      <c r="F142" s="40" t="s">
        <v>118</v>
      </c>
      <c r="G142" s="40" t="s">
        <v>45</v>
      </c>
      <c r="H142" s="40">
        <v>100</v>
      </c>
      <c r="I142" s="40" t="s">
        <v>50</v>
      </c>
      <c r="J142" s="40">
        <v>15</v>
      </c>
      <c r="K142" s="40"/>
    </row>
    <row r="143" ht="24" customHeight="1" spans="1:11">
      <c r="A143" s="40"/>
      <c r="B143" s="40"/>
      <c r="C143" s="40" t="s">
        <v>120</v>
      </c>
      <c r="D143" s="40" t="s">
        <v>163</v>
      </c>
      <c r="E143" s="40" t="s">
        <v>117</v>
      </c>
      <c r="F143" s="40" t="s">
        <v>122</v>
      </c>
      <c r="G143" s="40" t="s">
        <v>59</v>
      </c>
      <c r="H143" s="80">
        <v>44896</v>
      </c>
      <c r="I143" s="40" t="s">
        <v>50</v>
      </c>
      <c r="J143" s="40">
        <v>15</v>
      </c>
      <c r="K143" s="40"/>
    </row>
    <row r="144" ht="24" customHeight="1" spans="1:11">
      <c r="A144" s="40"/>
      <c r="B144" s="40" t="s">
        <v>52</v>
      </c>
      <c r="C144" s="40" t="s">
        <v>53</v>
      </c>
      <c r="D144" s="40" t="s">
        <v>164</v>
      </c>
      <c r="E144" s="40" t="s">
        <v>117</v>
      </c>
      <c r="F144" s="40" t="s">
        <v>118</v>
      </c>
      <c r="G144" s="40" t="s">
        <v>45</v>
      </c>
      <c r="H144" s="40">
        <v>100</v>
      </c>
      <c r="I144" s="40" t="s">
        <v>50</v>
      </c>
      <c r="J144" s="40">
        <v>15</v>
      </c>
      <c r="K144" s="40"/>
    </row>
    <row r="145" ht="24" customHeight="1" spans="1:11">
      <c r="A145" s="40"/>
      <c r="B145" s="40"/>
      <c r="C145" s="40" t="s">
        <v>56</v>
      </c>
      <c r="D145" s="40" t="s">
        <v>165</v>
      </c>
      <c r="E145" s="40" t="s">
        <v>48</v>
      </c>
      <c r="F145" s="40" t="s">
        <v>160</v>
      </c>
      <c r="G145" s="40" t="s">
        <v>161</v>
      </c>
      <c r="H145" s="40">
        <v>0</v>
      </c>
      <c r="I145" s="40" t="s">
        <v>50</v>
      </c>
      <c r="J145" s="40">
        <v>15</v>
      </c>
      <c r="K145" s="40"/>
    </row>
    <row r="146" ht="24" customHeight="1" spans="1:11">
      <c r="A146" s="40"/>
      <c r="B146" s="40" t="s">
        <v>60</v>
      </c>
      <c r="C146" s="40" t="s">
        <v>61</v>
      </c>
      <c r="D146" s="40" t="s">
        <v>166</v>
      </c>
      <c r="E146" s="40" t="s">
        <v>43</v>
      </c>
      <c r="F146" s="40" t="s">
        <v>44</v>
      </c>
      <c r="G146" s="40" t="s">
        <v>45</v>
      </c>
      <c r="H146" s="40">
        <v>98</v>
      </c>
      <c r="I146" s="40" t="s">
        <v>50</v>
      </c>
      <c r="J146" s="40">
        <v>14</v>
      </c>
      <c r="K146" s="40"/>
    </row>
    <row r="147" ht="24" customHeight="1" spans="1:11">
      <c r="A147" s="40" t="s">
        <v>63</v>
      </c>
      <c r="B147" s="40"/>
      <c r="C147" s="40"/>
      <c r="D147" s="40"/>
      <c r="E147" s="40"/>
      <c r="F147" s="40"/>
      <c r="G147" s="40"/>
      <c r="H147" s="40"/>
      <c r="I147" s="39"/>
      <c r="J147" s="40">
        <v>99</v>
      </c>
      <c r="K147" s="39"/>
    </row>
    <row r="148" ht="33" customHeight="1" spans="1:11">
      <c r="A148" s="40" t="s">
        <v>64</v>
      </c>
      <c r="B148" s="39" t="s">
        <v>167</v>
      </c>
      <c r="C148" s="39"/>
      <c r="D148" s="39"/>
      <c r="E148" s="39"/>
      <c r="F148" s="39"/>
      <c r="G148" s="39"/>
      <c r="H148" s="39"/>
      <c r="I148" s="39"/>
      <c r="J148" s="39"/>
      <c r="K148" s="39"/>
    </row>
    <row r="149" ht="33" customHeight="1" spans="1:11">
      <c r="A149" s="40" t="s">
        <v>66</v>
      </c>
      <c r="B149" s="39" t="s">
        <v>168</v>
      </c>
      <c r="C149" s="39"/>
      <c r="D149" s="39"/>
      <c r="E149" s="39"/>
      <c r="F149" s="39"/>
      <c r="G149" s="39"/>
      <c r="H149" s="39"/>
      <c r="I149" s="39"/>
      <c r="J149" s="39"/>
      <c r="K149" s="39"/>
    </row>
    <row r="150" ht="33" customHeight="1" spans="1:11">
      <c r="A150" s="40" t="s">
        <v>68</v>
      </c>
      <c r="B150" s="39" t="s">
        <v>169</v>
      </c>
      <c r="C150" s="39"/>
      <c r="D150" s="39"/>
      <c r="E150" s="39"/>
      <c r="F150" s="39"/>
      <c r="G150" s="39"/>
      <c r="H150" s="39"/>
      <c r="I150" s="39"/>
      <c r="J150" s="39"/>
      <c r="K150" s="39"/>
    </row>
    <row r="151" ht="27" customHeight="1" spans="1:11">
      <c r="A151" s="39" t="s">
        <v>170</v>
      </c>
      <c r="B151" s="39"/>
      <c r="C151" s="39"/>
      <c r="D151" s="39"/>
      <c r="E151" s="39"/>
      <c r="F151" s="39" t="s">
        <v>133</v>
      </c>
      <c r="G151" s="39"/>
      <c r="H151" s="39"/>
      <c r="I151" s="39"/>
      <c r="J151" s="39"/>
      <c r="K151" s="39"/>
    </row>
    <row r="152" ht="44" customHeight="1" spans="1:11">
      <c r="A152" s="8"/>
      <c r="B152" s="8"/>
      <c r="C152" s="8"/>
      <c r="D152" s="8"/>
      <c r="E152" s="8"/>
      <c r="F152" s="8"/>
      <c r="G152" s="8"/>
      <c r="H152" s="8"/>
      <c r="I152" s="8"/>
      <c r="J152" s="8"/>
      <c r="K152" s="8"/>
    </row>
    <row r="153" ht="33" customHeight="1" spans="1:11">
      <c r="A153" s="14" t="s">
        <v>0</v>
      </c>
      <c r="B153" s="14"/>
      <c r="C153" s="14"/>
      <c r="D153" s="14"/>
      <c r="E153" s="14"/>
      <c r="F153" s="14"/>
      <c r="G153" s="14"/>
      <c r="H153" s="14"/>
      <c r="I153" s="14"/>
      <c r="J153" s="14"/>
      <c r="K153" s="14"/>
    </row>
    <row r="154" ht="25" customHeight="1" spans="1:11">
      <c r="A154" s="40" t="s">
        <v>1</v>
      </c>
      <c r="B154" s="40"/>
      <c r="C154" s="39" t="s">
        <v>171</v>
      </c>
      <c r="D154" s="39"/>
      <c r="E154" s="39"/>
      <c r="F154" s="40"/>
      <c r="G154" s="40"/>
      <c r="H154" s="65"/>
      <c r="I154" s="40"/>
      <c r="J154" s="40"/>
      <c r="K154" s="39"/>
    </row>
    <row r="155" spans="1:11">
      <c r="A155" s="40" t="s">
        <v>3</v>
      </c>
      <c r="B155" s="40"/>
      <c r="C155" s="39" t="s">
        <v>4</v>
      </c>
      <c r="D155" s="39"/>
      <c r="E155" s="39"/>
      <c r="F155" s="40"/>
      <c r="G155" s="53"/>
      <c r="H155" s="67" t="s">
        <v>5</v>
      </c>
      <c r="I155" s="55" t="s">
        <v>111</v>
      </c>
      <c r="J155" s="40"/>
      <c r="K155" s="40"/>
    </row>
    <row r="156" ht="20" customHeight="1" spans="1:11">
      <c r="A156" s="68" t="s">
        <v>7</v>
      </c>
      <c r="B156" s="39" t="s">
        <v>8</v>
      </c>
      <c r="C156" s="40" t="s">
        <v>9</v>
      </c>
      <c r="D156" s="40"/>
      <c r="E156" s="40"/>
      <c r="F156" s="40"/>
      <c r="G156" s="40"/>
      <c r="H156" s="69" t="s">
        <v>10</v>
      </c>
      <c r="I156" s="40"/>
      <c r="J156" s="40"/>
      <c r="K156" s="40"/>
    </row>
    <row r="157" ht="40" customHeight="1" spans="1:11">
      <c r="A157" s="68"/>
      <c r="B157" s="39"/>
      <c r="C157" s="39" t="s">
        <v>172</v>
      </c>
      <c r="D157" s="39"/>
      <c r="E157" s="39"/>
      <c r="F157" s="40"/>
      <c r="G157" s="40"/>
      <c r="H157" s="39" t="s">
        <v>173</v>
      </c>
      <c r="I157" s="40"/>
      <c r="J157" s="40"/>
      <c r="K157" s="39"/>
    </row>
    <row r="158" ht="38" customHeight="1" spans="1:11">
      <c r="A158" s="68"/>
      <c r="B158" s="39" t="s">
        <v>13</v>
      </c>
      <c r="C158" s="39" t="s">
        <v>174</v>
      </c>
      <c r="D158" s="39"/>
      <c r="E158" s="39"/>
      <c r="F158" s="40"/>
      <c r="G158" s="40"/>
      <c r="H158" s="39"/>
      <c r="I158" s="40"/>
      <c r="J158" s="40"/>
      <c r="K158" s="39"/>
    </row>
    <row r="159" ht="24" customHeight="1" spans="1:11">
      <c r="A159" s="40" t="s">
        <v>15</v>
      </c>
      <c r="B159" s="40" t="s">
        <v>16</v>
      </c>
      <c r="C159" s="40" t="s">
        <v>17</v>
      </c>
      <c r="D159" s="40" t="s">
        <v>18</v>
      </c>
      <c r="E159" s="40" t="s">
        <v>19</v>
      </c>
      <c r="F159" s="40"/>
      <c r="G159" s="40"/>
      <c r="H159" s="40" t="s">
        <v>20</v>
      </c>
      <c r="I159" s="40" t="s">
        <v>21</v>
      </c>
      <c r="J159" s="40" t="s">
        <v>22</v>
      </c>
      <c r="K159" s="40" t="s">
        <v>23</v>
      </c>
    </row>
    <row r="160" ht="24" customHeight="1" spans="1:11">
      <c r="A160" s="40"/>
      <c r="B160" s="40" t="s">
        <v>24</v>
      </c>
      <c r="C160" s="42">
        <v>0</v>
      </c>
      <c r="D160" s="42">
        <v>18</v>
      </c>
      <c r="E160" s="42">
        <v>17.99</v>
      </c>
      <c r="F160" s="42"/>
      <c r="G160" s="42"/>
      <c r="H160" s="43">
        <v>0.999444444444444</v>
      </c>
      <c r="I160" s="40">
        <v>10</v>
      </c>
      <c r="J160" s="40">
        <v>9.99</v>
      </c>
      <c r="K160" s="39" t="s">
        <v>175</v>
      </c>
    </row>
    <row r="161" ht="27" customHeight="1" spans="1:11">
      <c r="A161" s="40"/>
      <c r="B161" s="40" t="s">
        <v>26</v>
      </c>
      <c r="C161" s="42">
        <v>0</v>
      </c>
      <c r="D161" s="42">
        <v>18</v>
      </c>
      <c r="E161" s="42">
        <v>17.99</v>
      </c>
      <c r="F161" s="42"/>
      <c r="G161" s="42"/>
      <c r="H161" s="43">
        <v>0.999444444444444</v>
      </c>
      <c r="I161" s="40" t="s">
        <v>27</v>
      </c>
      <c r="J161" s="40" t="s">
        <v>27</v>
      </c>
      <c r="K161" s="39"/>
    </row>
    <row r="162" ht="28" customHeight="1" spans="1:11">
      <c r="A162" s="40"/>
      <c r="B162" s="40" t="s">
        <v>28</v>
      </c>
      <c r="C162" s="42">
        <v>0</v>
      </c>
      <c r="D162" s="42">
        <v>0</v>
      </c>
      <c r="E162" s="42">
        <v>0</v>
      </c>
      <c r="F162" s="42"/>
      <c r="G162" s="42"/>
      <c r="H162" s="43">
        <v>0</v>
      </c>
      <c r="I162" s="40" t="s">
        <v>27</v>
      </c>
      <c r="J162" s="40" t="s">
        <v>27</v>
      </c>
      <c r="K162" s="39"/>
    </row>
    <row r="163" ht="24" customHeight="1" spans="1:11">
      <c r="A163" s="40"/>
      <c r="B163" s="40" t="s">
        <v>29</v>
      </c>
      <c r="C163" s="42">
        <v>0</v>
      </c>
      <c r="D163" s="42">
        <v>0</v>
      </c>
      <c r="E163" s="42">
        <v>0</v>
      </c>
      <c r="F163" s="42"/>
      <c r="G163" s="42"/>
      <c r="H163" s="43">
        <v>0</v>
      </c>
      <c r="I163" s="40" t="s">
        <v>27</v>
      </c>
      <c r="J163" s="40" t="s">
        <v>27</v>
      </c>
      <c r="K163" s="39"/>
    </row>
    <row r="164" ht="65" customHeight="1" spans="1:11">
      <c r="A164" s="40"/>
      <c r="B164" s="40" t="s">
        <v>30</v>
      </c>
      <c r="C164" s="40"/>
      <c r="D164" s="40"/>
      <c r="E164" s="40"/>
      <c r="F164" s="40"/>
      <c r="G164" s="40"/>
      <c r="H164" s="40"/>
      <c r="I164" s="40" t="s">
        <v>27</v>
      </c>
      <c r="J164" s="40" t="s">
        <v>27</v>
      </c>
      <c r="K164" s="39"/>
    </row>
    <row r="165" ht="27" customHeight="1" spans="1:11">
      <c r="A165" s="40" t="s">
        <v>31</v>
      </c>
      <c r="B165" s="40" t="s">
        <v>32</v>
      </c>
      <c r="C165" s="40" t="s">
        <v>33</v>
      </c>
      <c r="D165" s="40" t="s">
        <v>34</v>
      </c>
      <c r="E165" s="40" t="s">
        <v>35</v>
      </c>
      <c r="F165" s="40" t="s">
        <v>36</v>
      </c>
      <c r="G165" s="40" t="s">
        <v>37</v>
      </c>
      <c r="H165" s="40" t="s">
        <v>38</v>
      </c>
      <c r="I165" s="40" t="s">
        <v>21</v>
      </c>
      <c r="J165" s="40" t="s">
        <v>22</v>
      </c>
      <c r="K165" s="40" t="s">
        <v>39</v>
      </c>
    </row>
    <row r="166" ht="24" customHeight="1" spans="1:11">
      <c r="A166" s="40"/>
      <c r="B166" s="81" t="s">
        <v>40</v>
      </c>
      <c r="C166" s="81" t="s">
        <v>120</v>
      </c>
      <c r="D166" s="81" t="s">
        <v>176</v>
      </c>
      <c r="E166" s="81" t="s">
        <v>43</v>
      </c>
      <c r="F166" s="81" t="s">
        <v>151</v>
      </c>
      <c r="G166" s="81" t="s">
        <v>45</v>
      </c>
      <c r="H166" s="40">
        <v>100</v>
      </c>
      <c r="I166" s="81" t="s">
        <v>49</v>
      </c>
      <c r="J166" s="40">
        <v>10</v>
      </c>
      <c r="K166" s="40"/>
    </row>
    <row r="167" ht="24" customHeight="1" spans="1:11">
      <c r="A167" s="40"/>
      <c r="B167" s="81" t="s">
        <v>40</v>
      </c>
      <c r="C167" s="81" t="s">
        <v>41</v>
      </c>
      <c r="D167" s="81" t="s">
        <v>177</v>
      </c>
      <c r="E167" s="81" t="s">
        <v>117</v>
      </c>
      <c r="F167" s="81" t="s">
        <v>118</v>
      </c>
      <c r="G167" s="81" t="s">
        <v>45</v>
      </c>
      <c r="H167" s="40">
        <v>100</v>
      </c>
      <c r="I167" s="81" t="s">
        <v>46</v>
      </c>
      <c r="J167" s="40">
        <v>20</v>
      </c>
      <c r="K167" s="40"/>
    </row>
    <row r="168" ht="24" customHeight="1" spans="1:11">
      <c r="A168" s="40"/>
      <c r="B168" s="81" t="s">
        <v>40</v>
      </c>
      <c r="C168" s="81" t="s">
        <v>87</v>
      </c>
      <c r="D168" s="81" t="s">
        <v>178</v>
      </c>
      <c r="E168" s="81" t="s">
        <v>117</v>
      </c>
      <c r="F168" s="81" t="s">
        <v>103</v>
      </c>
      <c r="G168" s="81" t="s">
        <v>179</v>
      </c>
      <c r="H168" s="40">
        <v>1</v>
      </c>
      <c r="I168" s="81" t="s">
        <v>46</v>
      </c>
      <c r="J168" s="40">
        <v>20</v>
      </c>
      <c r="K168" s="40"/>
    </row>
    <row r="169" ht="24" customHeight="1" spans="1:11">
      <c r="A169" s="40"/>
      <c r="B169" s="81" t="s">
        <v>52</v>
      </c>
      <c r="C169" s="81" t="s">
        <v>180</v>
      </c>
      <c r="D169" s="81" t="s">
        <v>181</v>
      </c>
      <c r="E169" s="81" t="s">
        <v>43</v>
      </c>
      <c r="F169" s="81" t="s">
        <v>182</v>
      </c>
      <c r="G169" s="81" t="s">
        <v>45</v>
      </c>
      <c r="H169" s="40">
        <v>100</v>
      </c>
      <c r="I169" s="81" t="s">
        <v>49</v>
      </c>
      <c r="J169" s="40">
        <v>10</v>
      </c>
      <c r="K169" s="40"/>
    </row>
    <row r="170" ht="24" customHeight="1" spans="1:11">
      <c r="A170" s="40"/>
      <c r="B170" s="81" t="s">
        <v>60</v>
      </c>
      <c r="C170" s="81" t="s">
        <v>61</v>
      </c>
      <c r="D170" s="81" t="s">
        <v>183</v>
      </c>
      <c r="E170" s="81" t="s">
        <v>43</v>
      </c>
      <c r="F170" s="81" t="s">
        <v>184</v>
      </c>
      <c r="G170" s="81" t="s">
        <v>45</v>
      </c>
      <c r="H170" s="40">
        <v>100</v>
      </c>
      <c r="I170" s="81" t="s">
        <v>49</v>
      </c>
      <c r="J170" s="40">
        <v>10</v>
      </c>
      <c r="K170" s="40"/>
    </row>
    <row r="171" ht="24" customHeight="1" spans="1:11">
      <c r="A171" s="40"/>
      <c r="B171" s="81" t="s">
        <v>185</v>
      </c>
      <c r="C171" s="81" t="s">
        <v>186</v>
      </c>
      <c r="D171" s="81" t="s">
        <v>187</v>
      </c>
      <c r="E171" s="81" t="s">
        <v>43</v>
      </c>
      <c r="F171" s="40">
        <v>96</v>
      </c>
      <c r="G171" s="81" t="s">
        <v>45</v>
      </c>
      <c r="H171" s="40">
        <v>99.94</v>
      </c>
      <c r="I171" s="81" t="s">
        <v>46</v>
      </c>
      <c r="J171" s="40">
        <v>20</v>
      </c>
      <c r="K171" s="40"/>
    </row>
    <row r="172" ht="24" customHeight="1" spans="1:11">
      <c r="A172" s="40" t="s">
        <v>63</v>
      </c>
      <c r="B172" s="40"/>
      <c r="C172" s="40"/>
      <c r="D172" s="40"/>
      <c r="E172" s="40"/>
      <c r="F172" s="40"/>
      <c r="G172" s="40"/>
      <c r="H172" s="40"/>
      <c r="I172" s="40"/>
      <c r="J172" s="40">
        <v>99.99</v>
      </c>
      <c r="K172" s="40"/>
    </row>
    <row r="173" ht="36" customHeight="1" spans="1:11">
      <c r="A173" s="40" t="s">
        <v>64</v>
      </c>
      <c r="B173" s="39" t="s">
        <v>188</v>
      </c>
      <c r="C173" s="39"/>
      <c r="D173" s="39"/>
      <c r="E173" s="39"/>
      <c r="F173" s="40"/>
      <c r="G173" s="40"/>
      <c r="H173" s="39"/>
      <c r="I173" s="40"/>
      <c r="J173" s="40"/>
      <c r="K173" s="39"/>
    </row>
    <row r="174" ht="36" customHeight="1" spans="1:11">
      <c r="A174" s="40" t="s">
        <v>66</v>
      </c>
      <c r="B174" s="39" t="s">
        <v>189</v>
      </c>
      <c r="C174" s="39"/>
      <c r="D174" s="39"/>
      <c r="E174" s="39"/>
      <c r="F174" s="40"/>
      <c r="G174" s="40"/>
      <c r="H174" s="39"/>
      <c r="I174" s="40"/>
      <c r="J174" s="40"/>
      <c r="K174" s="39"/>
    </row>
    <row r="175" ht="36" customHeight="1" spans="1:11">
      <c r="A175" s="40" t="s">
        <v>68</v>
      </c>
      <c r="B175" s="39" t="s">
        <v>190</v>
      </c>
      <c r="C175" s="39"/>
      <c r="D175" s="39"/>
      <c r="E175" s="39"/>
      <c r="F175" s="40"/>
      <c r="G175" s="40"/>
      <c r="H175" s="39"/>
      <c r="I175" s="40"/>
      <c r="J175" s="40"/>
      <c r="K175" s="39"/>
    </row>
    <row r="176" ht="23" customHeight="1" spans="1:11">
      <c r="A176" s="39" t="s">
        <v>191</v>
      </c>
      <c r="B176" s="39"/>
      <c r="C176" s="39"/>
      <c r="D176" s="39"/>
      <c r="E176" s="39"/>
      <c r="F176" s="40" t="s">
        <v>133</v>
      </c>
      <c r="G176" s="40"/>
      <c r="H176" s="39"/>
      <c r="I176" s="40"/>
      <c r="J176" s="40"/>
      <c r="K176" s="39"/>
    </row>
    <row r="177" ht="65" customHeight="1" spans="1:11">
      <c r="A177" s="8"/>
      <c r="B177" s="8"/>
      <c r="C177" s="8"/>
      <c r="D177" s="8"/>
      <c r="E177" s="8"/>
      <c r="F177" s="8"/>
      <c r="G177" s="8"/>
      <c r="H177" s="8"/>
      <c r="I177" s="8"/>
      <c r="J177" s="8"/>
      <c r="K177" s="8"/>
    </row>
    <row r="178" ht="27" customHeight="1" spans="1:11">
      <c r="A178" s="14" t="s">
        <v>0</v>
      </c>
      <c r="B178" s="14"/>
      <c r="C178" s="14"/>
      <c r="D178" s="14"/>
      <c r="E178" s="14"/>
      <c r="F178" s="14"/>
      <c r="G178" s="14"/>
      <c r="H178" s="14"/>
      <c r="I178" s="14"/>
      <c r="J178" s="14"/>
      <c r="K178" s="14"/>
    </row>
    <row r="179" ht="21" customHeight="1" spans="1:11">
      <c r="A179" s="40" t="s">
        <v>1</v>
      </c>
      <c r="B179" s="40"/>
      <c r="C179" s="39" t="s">
        <v>192</v>
      </c>
      <c r="D179" s="39"/>
      <c r="E179" s="39"/>
      <c r="F179" s="39"/>
      <c r="G179" s="39"/>
      <c r="H179" s="65"/>
      <c r="I179" s="39"/>
      <c r="J179" s="39"/>
      <c r="K179" s="39"/>
    </row>
    <row r="180" spans="1:11">
      <c r="A180" s="40" t="s">
        <v>3</v>
      </c>
      <c r="B180" s="40"/>
      <c r="C180" s="39" t="s">
        <v>4</v>
      </c>
      <c r="D180" s="39"/>
      <c r="E180" s="39"/>
      <c r="F180" s="39"/>
      <c r="G180" s="66"/>
      <c r="H180" s="67" t="s">
        <v>5</v>
      </c>
      <c r="I180" s="55" t="s">
        <v>111</v>
      </c>
      <c r="J180" s="40"/>
      <c r="K180" s="40"/>
    </row>
    <row r="181" ht="18" customHeight="1" spans="1:11">
      <c r="A181" s="68" t="s">
        <v>7</v>
      </c>
      <c r="B181" s="39" t="s">
        <v>8</v>
      </c>
      <c r="C181" s="40" t="s">
        <v>9</v>
      </c>
      <c r="D181" s="40"/>
      <c r="E181" s="40"/>
      <c r="F181" s="40"/>
      <c r="G181" s="40"/>
      <c r="H181" s="69" t="s">
        <v>10</v>
      </c>
      <c r="I181" s="40"/>
      <c r="J181" s="40"/>
      <c r="K181" s="40"/>
    </row>
    <row r="182" ht="121" customHeight="1" spans="1:11">
      <c r="A182" s="68"/>
      <c r="B182" s="39"/>
      <c r="C182" s="39" t="s">
        <v>193</v>
      </c>
      <c r="D182" s="39"/>
      <c r="E182" s="39"/>
      <c r="F182" s="39"/>
      <c r="G182" s="39"/>
      <c r="H182" s="39" t="s">
        <v>194</v>
      </c>
      <c r="I182" s="39"/>
      <c r="J182" s="39"/>
      <c r="K182" s="39"/>
    </row>
    <row r="183" ht="54" customHeight="1" spans="1:11">
      <c r="A183" s="68"/>
      <c r="B183" s="39" t="s">
        <v>13</v>
      </c>
      <c r="C183" s="39" t="s">
        <v>195</v>
      </c>
      <c r="D183" s="39"/>
      <c r="E183" s="39"/>
      <c r="F183" s="39"/>
      <c r="G183" s="39"/>
      <c r="H183" s="39"/>
      <c r="I183" s="39"/>
      <c r="J183" s="39"/>
      <c r="K183" s="39"/>
    </row>
    <row r="184" ht="25" customHeight="1" spans="1:11">
      <c r="A184" s="40" t="s">
        <v>15</v>
      </c>
      <c r="B184" s="40" t="s">
        <v>16</v>
      </c>
      <c r="C184" s="40" t="s">
        <v>17</v>
      </c>
      <c r="D184" s="40" t="s">
        <v>18</v>
      </c>
      <c r="E184" s="40" t="s">
        <v>19</v>
      </c>
      <c r="F184" s="40"/>
      <c r="G184" s="40"/>
      <c r="H184" s="40" t="s">
        <v>20</v>
      </c>
      <c r="I184" s="40" t="s">
        <v>21</v>
      </c>
      <c r="J184" s="40" t="s">
        <v>22</v>
      </c>
      <c r="K184" s="40" t="s">
        <v>23</v>
      </c>
    </row>
    <row r="185" ht="25" customHeight="1" spans="1:11">
      <c r="A185" s="40"/>
      <c r="B185" s="40" t="s">
        <v>24</v>
      </c>
      <c r="C185" s="42">
        <v>0</v>
      </c>
      <c r="D185" s="42">
        <v>5</v>
      </c>
      <c r="E185" s="42">
        <v>4.985</v>
      </c>
      <c r="F185" s="42"/>
      <c r="G185" s="42"/>
      <c r="H185" s="43">
        <v>0.997</v>
      </c>
      <c r="I185" s="40">
        <v>10</v>
      </c>
      <c r="J185" s="40">
        <v>9</v>
      </c>
      <c r="K185" s="39" t="s">
        <v>196</v>
      </c>
    </row>
    <row r="186" ht="25" customHeight="1" spans="1:11">
      <c r="A186" s="40"/>
      <c r="B186" s="40" t="s">
        <v>26</v>
      </c>
      <c r="C186" s="42">
        <v>0</v>
      </c>
      <c r="D186" s="42">
        <v>5</v>
      </c>
      <c r="E186" s="42">
        <v>4.985</v>
      </c>
      <c r="F186" s="42"/>
      <c r="G186" s="42"/>
      <c r="H186" s="43">
        <v>0.997</v>
      </c>
      <c r="I186" s="40" t="s">
        <v>27</v>
      </c>
      <c r="J186" s="40" t="s">
        <v>27</v>
      </c>
      <c r="K186" s="39"/>
    </row>
    <row r="187" ht="25" customHeight="1" spans="1:11">
      <c r="A187" s="40"/>
      <c r="B187" s="40" t="s">
        <v>28</v>
      </c>
      <c r="C187" s="42">
        <v>0</v>
      </c>
      <c r="D187" s="42">
        <v>0</v>
      </c>
      <c r="E187" s="42">
        <v>0</v>
      </c>
      <c r="F187" s="42"/>
      <c r="G187" s="42"/>
      <c r="H187" s="43">
        <v>0</v>
      </c>
      <c r="I187" s="40" t="s">
        <v>27</v>
      </c>
      <c r="J187" s="40" t="s">
        <v>27</v>
      </c>
      <c r="K187" s="39"/>
    </row>
    <row r="188" ht="25" customHeight="1" spans="1:11">
      <c r="A188" s="40"/>
      <c r="B188" s="40" t="s">
        <v>29</v>
      </c>
      <c r="C188" s="42">
        <v>0</v>
      </c>
      <c r="D188" s="42">
        <v>0</v>
      </c>
      <c r="E188" s="42">
        <v>0</v>
      </c>
      <c r="F188" s="42"/>
      <c r="G188" s="42"/>
      <c r="H188" s="43">
        <v>0</v>
      </c>
      <c r="I188" s="40" t="s">
        <v>27</v>
      </c>
      <c r="J188" s="40" t="s">
        <v>27</v>
      </c>
      <c r="K188" s="39"/>
    </row>
    <row r="189" ht="21" customHeight="1" spans="1:11">
      <c r="A189" s="40"/>
      <c r="B189" s="40" t="s">
        <v>30</v>
      </c>
      <c r="C189" s="40"/>
      <c r="D189" s="40"/>
      <c r="E189" s="40"/>
      <c r="F189" s="40"/>
      <c r="G189" s="40"/>
      <c r="H189" s="40"/>
      <c r="I189" s="40" t="s">
        <v>27</v>
      </c>
      <c r="J189" s="40" t="s">
        <v>27</v>
      </c>
      <c r="K189" s="39"/>
    </row>
    <row r="190" ht="25" customHeight="1" spans="1:11">
      <c r="A190" s="40" t="s">
        <v>31</v>
      </c>
      <c r="B190" s="40" t="s">
        <v>32</v>
      </c>
      <c r="C190" s="40" t="s">
        <v>33</v>
      </c>
      <c r="D190" s="40" t="s">
        <v>34</v>
      </c>
      <c r="E190" s="40" t="s">
        <v>35</v>
      </c>
      <c r="F190" s="40" t="s">
        <v>36</v>
      </c>
      <c r="G190" s="40" t="s">
        <v>37</v>
      </c>
      <c r="H190" s="40" t="s">
        <v>38</v>
      </c>
      <c r="I190" s="40" t="s">
        <v>21</v>
      </c>
      <c r="J190" s="40" t="s">
        <v>22</v>
      </c>
      <c r="K190" s="40" t="s">
        <v>39</v>
      </c>
    </row>
    <row r="191" ht="25" customHeight="1" spans="1:11">
      <c r="A191" s="40"/>
      <c r="B191" s="40" t="s">
        <v>40</v>
      </c>
      <c r="C191" s="40" t="s">
        <v>87</v>
      </c>
      <c r="D191" s="40" t="s">
        <v>197</v>
      </c>
      <c r="E191" s="40" t="s">
        <v>43</v>
      </c>
      <c r="F191" s="40" t="s">
        <v>44</v>
      </c>
      <c r="G191" s="40" t="s">
        <v>45</v>
      </c>
      <c r="H191" s="40">
        <v>100</v>
      </c>
      <c r="I191" s="40" t="s">
        <v>198</v>
      </c>
      <c r="J191" s="40">
        <v>25</v>
      </c>
      <c r="K191" s="40"/>
    </row>
    <row r="192" ht="25" customHeight="1" spans="1:11">
      <c r="A192" s="40"/>
      <c r="B192" s="40"/>
      <c r="C192" s="40" t="s">
        <v>41</v>
      </c>
      <c r="D192" s="40" t="s">
        <v>199</v>
      </c>
      <c r="E192" s="40" t="s">
        <v>43</v>
      </c>
      <c r="F192" s="40" t="s">
        <v>44</v>
      </c>
      <c r="G192" s="40" t="s">
        <v>45</v>
      </c>
      <c r="H192" s="40">
        <v>100</v>
      </c>
      <c r="I192" s="40" t="s">
        <v>49</v>
      </c>
      <c r="J192" s="40">
        <v>10</v>
      </c>
      <c r="K192" s="40"/>
    </row>
    <row r="193" ht="25" customHeight="1" spans="1:11">
      <c r="A193" s="40"/>
      <c r="B193" s="40"/>
      <c r="C193" s="40" t="s">
        <v>120</v>
      </c>
      <c r="D193" s="40" t="s">
        <v>200</v>
      </c>
      <c r="E193" s="40" t="s">
        <v>43</v>
      </c>
      <c r="F193" s="40" t="s">
        <v>44</v>
      </c>
      <c r="G193" s="40" t="s">
        <v>45</v>
      </c>
      <c r="H193" s="40">
        <v>100</v>
      </c>
      <c r="I193" s="40" t="s">
        <v>50</v>
      </c>
      <c r="J193" s="40">
        <v>15</v>
      </c>
      <c r="K193" s="40"/>
    </row>
    <row r="194" ht="25" customHeight="1" spans="1:11">
      <c r="A194" s="40"/>
      <c r="B194" s="40" t="s">
        <v>52</v>
      </c>
      <c r="C194" s="40" t="s">
        <v>53</v>
      </c>
      <c r="D194" s="40" t="s">
        <v>201</v>
      </c>
      <c r="E194" s="40" t="s">
        <v>43</v>
      </c>
      <c r="F194" s="40" t="s">
        <v>50</v>
      </c>
      <c r="G194" s="40" t="s">
        <v>45</v>
      </c>
      <c r="H194" s="40">
        <v>25</v>
      </c>
      <c r="I194" s="40" t="s">
        <v>50</v>
      </c>
      <c r="J194" s="40">
        <v>15</v>
      </c>
      <c r="K194" s="40"/>
    </row>
    <row r="195" ht="25" customHeight="1" spans="1:11">
      <c r="A195" s="40"/>
      <c r="B195" s="40"/>
      <c r="C195" s="40" t="s">
        <v>56</v>
      </c>
      <c r="D195" s="40" t="s">
        <v>202</v>
      </c>
      <c r="E195" s="40" t="s">
        <v>117</v>
      </c>
      <c r="F195" s="40" t="s">
        <v>118</v>
      </c>
      <c r="G195" s="40" t="s">
        <v>45</v>
      </c>
      <c r="H195" s="40">
        <v>100</v>
      </c>
      <c r="I195" s="40" t="s">
        <v>50</v>
      </c>
      <c r="J195" s="40">
        <v>15</v>
      </c>
      <c r="K195" s="40"/>
    </row>
    <row r="196" ht="25" customHeight="1" spans="1:11">
      <c r="A196" s="40"/>
      <c r="B196" s="40" t="s">
        <v>60</v>
      </c>
      <c r="C196" s="40" t="s">
        <v>60</v>
      </c>
      <c r="D196" s="40" t="s">
        <v>203</v>
      </c>
      <c r="E196" s="40" t="s">
        <v>43</v>
      </c>
      <c r="F196" s="40" t="s">
        <v>151</v>
      </c>
      <c r="G196" s="40" t="s">
        <v>45</v>
      </c>
      <c r="H196" s="40">
        <v>98</v>
      </c>
      <c r="I196" s="40" t="s">
        <v>49</v>
      </c>
      <c r="J196" s="40">
        <v>10</v>
      </c>
      <c r="K196" s="40"/>
    </row>
    <row r="197" ht="20" customHeight="1" spans="1:11">
      <c r="A197" s="40" t="s">
        <v>63</v>
      </c>
      <c r="B197" s="40"/>
      <c r="C197" s="40"/>
      <c r="D197" s="40"/>
      <c r="E197" s="40"/>
      <c r="F197" s="40"/>
      <c r="G197" s="40"/>
      <c r="H197" s="40"/>
      <c r="I197" s="39"/>
      <c r="J197" s="40">
        <v>99</v>
      </c>
      <c r="K197" s="39"/>
    </row>
    <row r="198" ht="28" customHeight="1" spans="1:11">
      <c r="A198" s="40" t="s">
        <v>64</v>
      </c>
      <c r="B198" s="39" t="s">
        <v>204</v>
      </c>
      <c r="C198" s="39"/>
      <c r="D198" s="39"/>
      <c r="E198" s="39"/>
      <c r="F198" s="39"/>
      <c r="G198" s="39"/>
      <c r="H198" s="39"/>
      <c r="I198" s="39"/>
      <c r="J198" s="39"/>
      <c r="K198" s="39"/>
    </row>
    <row r="199" ht="23" customHeight="1" spans="1:11">
      <c r="A199" s="40" t="s">
        <v>66</v>
      </c>
      <c r="B199" s="39" t="s">
        <v>205</v>
      </c>
      <c r="C199" s="39"/>
      <c r="D199" s="39"/>
      <c r="E199" s="39"/>
      <c r="F199" s="39"/>
      <c r="G199" s="39"/>
      <c r="H199" s="39"/>
      <c r="I199" s="39"/>
      <c r="J199" s="39"/>
      <c r="K199" s="39"/>
    </row>
    <row r="200" ht="26" customHeight="1" spans="1:11">
      <c r="A200" s="49" t="s">
        <v>68</v>
      </c>
      <c r="B200" s="65" t="s">
        <v>206</v>
      </c>
      <c r="C200" s="65"/>
      <c r="D200" s="65"/>
      <c r="E200" s="65"/>
      <c r="F200" s="65"/>
      <c r="G200" s="65"/>
      <c r="H200" s="65"/>
      <c r="I200" s="65"/>
      <c r="J200" s="65"/>
      <c r="K200" s="65"/>
    </row>
    <row r="201" ht="23" customHeight="1" spans="1:11">
      <c r="A201" s="73" t="s">
        <v>207</v>
      </c>
      <c r="B201" s="73"/>
      <c r="C201" s="73"/>
      <c r="D201" s="73"/>
      <c r="E201" s="73"/>
      <c r="F201" s="73" t="s">
        <v>133</v>
      </c>
      <c r="G201" s="73"/>
      <c r="H201" s="73"/>
      <c r="I201" s="73"/>
      <c r="J201" s="73"/>
      <c r="K201" s="73"/>
    </row>
    <row r="203" s="7" customFormat="1" ht="45.2" customHeight="1" spans="1:11">
      <c r="A203" s="14" t="s">
        <v>0</v>
      </c>
      <c r="B203" s="14"/>
      <c r="C203" s="14"/>
      <c r="D203" s="14"/>
      <c r="E203" s="14"/>
      <c r="F203" s="14"/>
      <c r="G203" s="14"/>
      <c r="H203" s="14"/>
      <c r="I203" s="14"/>
      <c r="J203" s="14"/>
      <c r="K203" s="14"/>
    </row>
    <row r="204" s="7" customFormat="1" ht="14.3" customHeight="1" spans="1:11">
      <c r="A204" s="26" t="s">
        <v>1</v>
      </c>
      <c r="B204" s="26"/>
      <c r="C204" s="26" t="s">
        <v>208</v>
      </c>
      <c r="D204" s="26"/>
      <c r="E204" s="26"/>
      <c r="F204" s="26"/>
      <c r="G204" s="26"/>
      <c r="H204" s="26"/>
      <c r="I204" s="26"/>
      <c r="J204" s="26"/>
      <c r="K204" s="26"/>
    </row>
    <row r="205" s="7" customFormat="1" ht="25.6" customHeight="1" spans="1:11">
      <c r="A205" s="26" t="s">
        <v>3</v>
      </c>
      <c r="B205" s="26"/>
      <c r="C205" s="26" t="s">
        <v>4</v>
      </c>
      <c r="D205" s="26"/>
      <c r="E205" s="26"/>
      <c r="F205" s="26"/>
      <c r="G205" s="26"/>
      <c r="H205" s="27" t="s">
        <v>5</v>
      </c>
      <c r="I205" s="28" t="s">
        <v>209</v>
      </c>
      <c r="J205" s="28"/>
      <c r="K205" s="28"/>
    </row>
    <row r="206" s="7" customFormat="1" ht="14.3" customHeight="1" spans="1:11">
      <c r="A206" s="26" t="s">
        <v>7</v>
      </c>
      <c r="B206" s="26" t="s">
        <v>8</v>
      </c>
      <c r="C206" s="28" t="s">
        <v>9</v>
      </c>
      <c r="D206" s="28"/>
      <c r="E206" s="28"/>
      <c r="F206" s="28"/>
      <c r="G206" s="28"/>
      <c r="H206" s="28" t="s">
        <v>10</v>
      </c>
      <c r="I206" s="28"/>
      <c r="J206" s="28"/>
      <c r="K206" s="28"/>
    </row>
    <row r="207" s="7" customFormat="1" ht="35.4" customHeight="1" spans="1:11">
      <c r="A207" s="26"/>
      <c r="B207" s="26"/>
      <c r="C207" s="26" t="s">
        <v>210</v>
      </c>
      <c r="D207" s="26"/>
      <c r="E207" s="26"/>
      <c r="F207" s="26"/>
      <c r="G207" s="26"/>
      <c r="H207" s="26" t="s">
        <v>211</v>
      </c>
      <c r="I207" s="26"/>
      <c r="J207" s="26"/>
      <c r="K207" s="26"/>
    </row>
    <row r="208" s="7" customFormat="1" ht="34.65" customHeight="1" spans="1:11">
      <c r="A208" s="26"/>
      <c r="B208" s="26" t="s">
        <v>13</v>
      </c>
      <c r="C208" s="26" t="s">
        <v>212</v>
      </c>
      <c r="D208" s="26"/>
      <c r="E208" s="26"/>
      <c r="F208" s="26"/>
      <c r="G208" s="26"/>
      <c r="H208" s="26"/>
      <c r="I208" s="26"/>
      <c r="J208" s="26"/>
      <c r="K208" s="26"/>
    </row>
    <row r="209" s="7" customFormat="1" ht="18.05" customHeight="1" spans="1:11">
      <c r="A209" s="28" t="s">
        <v>15</v>
      </c>
      <c r="B209" s="28" t="s">
        <v>16</v>
      </c>
      <c r="C209" s="28" t="s">
        <v>17</v>
      </c>
      <c r="D209" s="28" t="s">
        <v>18</v>
      </c>
      <c r="E209" s="28" t="s">
        <v>19</v>
      </c>
      <c r="F209" s="28"/>
      <c r="G209" s="28"/>
      <c r="H209" s="28" t="s">
        <v>20</v>
      </c>
      <c r="I209" s="28" t="s">
        <v>21</v>
      </c>
      <c r="J209" s="28" t="s">
        <v>22</v>
      </c>
      <c r="K209" s="28" t="s">
        <v>23</v>
      </c>
    </row>
    <row r="210" s="7" customFormat="1" ht="19.35" customHeight="1" spans="1:11">
      <c r="A210" s="28"/>
      <c r="B210" s="28" t="s">
        <v>24</v>
      </c>
      <c r="C210" s="29">
        <v>35</v>
      </c>
      <c r="D210" s="29">
        <v>35</v>
      </c>
      <c r="E210" s="29">
        <v>28.133374</v>
      </c>
      <c r="F210" s="29"/>
      <c r="G210" s="29"/>
      <c r="H210" s="30">
        <v>0.803810685714286</v>
      </c>
      <c r="I210" s="28">
        <v>10</v>
      </c>
      <c r="J210" s="28">
        <v>8.04</v>
      </c>
      <c r="K210" s="26" t="s">
        <v>213</v>
      </c>
    </row>
    <row r="211" s="7" customFormat="1" ht="48" customHeight="1" spans="1:11">
      <c r="A211" s="28"/>
      <c r="B211" s="28" t="s">
        <v>26</v>
      </c>
      <c r="C211" s="29">
        <v>0</v>
      </c>
      <c r="D211" s="29">
        <v>0</v>
      </c>
      <c r="E211" s="29">
        <v>0</v>
      </c>
      <c r="F211" s="29"/>
      <c r="G211" s="29"/>
      <c r="H211" s="30">
        <v>0</v>
      </c>
      <c r="I211" s="28" t="s">
        <v>27</v>
      </c>
      <c r="J211" s="28" t="s">
        <v>27</v>
      </c>
      <c r="K211" s="26"/>
    </row>
    <row r="212" s="7" customFormat="1" ht="36" customHeight="1" spans="1:11">
      <c r="A212" s="28"/>
      <c r="B212" s="28" t="s">
        <v>28</v>
      </c>
      <c r="C212" s="29">
        <v>0</v>
      </c>
      <c r="D212" s="29">
        <v>0</v>
      </c>
      <c r="E212" s="29">
        <v>0</v>
      </c>
      <c r="F212" s="29"/>
      <c r="G212" s="29"/>
      <c r="H212" s="30">
        <v>0</v>
      </c>
      <c r="I212" s="28" t="s">
        <v>27</v>
      </c>
      <c r="J212" s="28" t="s">
        <v>27</v>
      </c>
      <c r="K212" s="26"/>
    </row>
    <row r="213" s="7" customFormat="1" ht="39" customHeight="1" spans="1:11">
      <c r="A213" s="28"/>
      <c r="B213" s="28" t="s">
        <v>29</v>
      </c>
      <c r="C213" s="29">
        <v>35</v>
      </c>
      <c r="D213" s="29">
        <v>35</v>
      </c>
      <c r="E213" s="29">
        <v>28.133374</v>
      </c>
      <c r="F213" s="29"/>
      <c r="G213" s="29"/>
      <c r="H213" s="30">
        <v>0.803810685714286</v>
      </c>
      <c r="I213" s="28" t="s">
        <v>27</v>
      </c>
      <c r="J213" s="28" t="s">
        <v>27</v>
      </c>
      <c r="K213" s="26"/>
    </row>
    <row r="214" s="7" customFormat="1" ht="31" customHeight="1" spans="1:11">
      <c r="A214" s="28"/>
      <c r="B214" s="28" t="s">
        <v>30</v>
      </c>
      <c r="C214" s="31"/>
      <c r="D214" s="31"/>
      <c r="E214" s="31"/>
      <c r="F214" s="31"/>
      <c r="G214" s="31"/>
      <c r="H214" s="31"/>
      <c r="I214" s="28" t="s">
        <v>27</v>
      </c>
      <c r="J214" s="28" t="s">
        <v>27</v>
      </c>
      <c r="K214" s="26"/>
    </row>
    <row r="215" s="7" customFormat="1" ht="22.6" customHeight="1" spans="1:11">
      <c r="A215" s="28" t="s">
        <v>31</v>
      </c>
      <c r="B215" s="28" t="s">
        <v>32</v>
      </c>
      <c r="C215" s="28" t="s">
        <v>33</v>
      </c>
      <c r="D215" s="28" t="s">
        <v>34</v>
      </c>
      <c r="E215" s="28" t="s">
        <v>35</v>
      </c>
      <c r="F215" s="28" t="s">
        <v>36</v>
      </c>
      <c r="G215" s="28" t="s">
        <v>37</v>
      </c>
      <c r="H215" s="28" t="s">
        <v>38</v>
      </c>
      <c r="I215" s="28" t="s">
        <v>21</v>
      </c>
      <c r="J215" s="28" t="s">
        <v>22</v>
      </c>
      <c r="K215" s="28" t="s">
        <v>39</v>
      </c>
    </row>
    <row r="216" s="7" customFormat="1" ht="39" customHeight="1" spans="1:11">
      <c r="A216" s="28"/>
      <c r="B216" s="28" t="s">
        <v>40</v>
      </c>
      <c r="C216" s="28" t="s">
        <v>120</v>
      </c>
      <c r="D216" s="28" t="s">
        <v>214</v>
      </c>
      <c r="E216" s="28" t="s">
        <v>48</v>
      </c>
      <c r="F216" s="28" t="s">
        <v>215</v>
      </c>
      <c r="G216" s="28" t="s">
        <v>216</v>
      </c>
      <c r="H216" s="31">
        <v>12</v>
      </c>
      <c r="I216" s="28" t="s">
        <v>46</v>
      </c>
      <c r="J216" s="28">
        <v>16</v>
      </c>
      <c r="K216" s="28" t="s">
        <v>217</v>
      </c>
    </row>
    <row r="217" s="7" customFormat="1" ht="16.95" customHeight="1" spans="1:11">
      <c r="A217" s="28"/>
      <c r="B217" s="28"/>
      <c r="C217" s="28" t="s">
        <v>185</v>
      </c>
      <c r="D217" s="28" t="s">
        <v>218</v>
      </c>
      <c r="E217" s="28" t="s">
        <v>48</v>
      </c>
      <c r="F217" s="28" t="s">
        <v>219</v>
      </c>
      <c r="G217" s="28" t="s">
        <v>220</v>
      </c>
      <c r="H217" s="31">
        <v>28.13</v>
      </c>
      <c r="I217" s="28" t="s">
        <v>49</v>
      </c>
      <c r="J217" s="28">
        <v>8.04</v>
      </c>
      <c r="K217" s="31"/>
    </row>
    <row r="218" s="7" customFormat="1" ht="16.95" customHeight="1" spans="1:11">
      <c r="A218" s="28"/>
      <c r="B218" s="28"/>
      <c r="C218" s="28" t="s">
        <v>221</v>
      </c>
      <c r="D218" s="28" t="s">
        <v>222</v>
      </c>
      <c r="E218" s="28" t="s">
        <v>43</v>
      </c>
      <c r="F218" s="28" t="s">
        <v>55</v>
      </c>
      <c r="G218" s="28" t="s">
        <v>45</v>
      </c>
      <c r="H218" s="31">
        <v>100</v>
      </c>
      <c r="I218" s="28" t="s">
        <v>46</v>
      </c>
      <c r="J218" s="28">
        <v>20</v>
      </c>
      <c r="K218" s="31"/>
    </row>
    <row r="219" s="7" customFormat="1" ht="16.95" customHeight="1" spans="1:11">
      <c r="A219" s="28"/>
      <c r="B219" s="28" t="s">
        <v>52</v>
      </c>
      <c r="C219" s="28" t="s">
        <v>53</v>
      </c>
      <c r="D219" s="28" t="s">
        <v>223</v>
      </c>
      <c r="E219" s="28" t="s">
        <v>124</v>
      </c>
      <c r="F219" s="28" t="s">
        <v>224</v>
      </c>
      <c r="G219" s="28" t="s">
        <v>225</v>
      </c>
      <c r="H219" s="31" t="s">
        <v>226</v>
      </c>
      <c r="I219" s="28" t="s">
        <v>50</v>
      </c>
      <c r="J219" s="28">
        <v>15</v>
      </c>
      <c r="K219" s="31"/>
    </row>
    <row r="220" s="7" customFormat="1" ht="16.95" customHeight="1" spans="1:11">
      <c r="A220" s="28"/>
      <c r="B220" s="28"/>
      <c r="C220" s="28" t="s">
        <v>227</v>
      </c>
      <c r="D220" s="28" t="s">
        <v>228</v>
      </c>
      <c r="E220" s="28" t="s">
        <v>124</v>
      </c>
      <c r="F220" s="28" t="s">
        <v>125</v>
      </c>
      <c r="G220" s="28" t="s">
        <v>225</v>
      </c>
      <c r="H220" s="31" t="s">
        <v>229</v>
      </c>
      <c r="I220" s="28" t="s">
        <v>50</v>
      </c>
      <c r="J220" s="28">
        <v>12</v>
      </c>
      <c r="K220" s="31"/>
    </row>
    <row r="221" s="7" customFormat="1" ht="22.6" customHeight="1" spans="1:11">
      <c r="A221" s="28"/>
      <c r="B221" s="28" t="s">
        <v>60</v>
      </c>
      <c r="C221" s="28" t="s">
        <v>61</v>
      </c>
      <c r="D221" s="28" t="s">
        <v>230</v>
      </c>
      <c r="E221" s="28" t="s">
        <v>43</v>
      </c>
      <c r="F221" s="28" t="s">
        <v>44</v>
      </c>
      <c r="G221" s="28" t="s">
        <v>45</v>
      </c>
      <c r="H221" s="31">
        <v>100</v>
      </c>
      <c r="I221" s="28" t="s">
        <v>49</v>
      </c>
      <c r="J221" s="28">
        <v>10</v>
      </c>
      <c r="K221" s="31"/>
    </row>
    <row r="222" s="7" customFormat="1" ht="14.3" customHeight="1" spans="1:11">
      <c r="A222" s="28" t="s">
        <v>63</v>
      </c>
      <c r="B222" s="28"/>
      <c r="C222" s="28"/>
      <c r="D222" s="28"/>
      <c r="E222" s="28"/>
      <c r="F222" s="28"/>
      <c r="G222" s="28"/>
      <c r="H222" s="28"/>
      <c r="I222" s="26"/>
      <c r="J222" s="26">
        <v>89.08</v>
      </c>
      <c r="K222" s="26"/>
    </row>
    <row r="223" s="7" customFormat="1" ht="39" customHeight="1" spans="1:11">
      <c r="A223" s="28" t="s">
        <v>64</v>
      </c>
      <c r="B223" s="82" t="s">
        <v>231</v>
      </c>
      <c r="C223" s="83"/>
      <c r="D223" s="83"/>
      <c r="E223" s="83"/>
      <c r="F223" s="83"/>
      <c r="G223" s="83"/>
      <c r="H223" s="83"/>
      <c r="I223" s="83"/>
      <c r="J223" s="83"/>
      <c r="K223" s="90"/>
    </row>
    <row r="224" s="7" customFormat="1" ht="28.6" customHeight="1" spans="1:11">
      <c r="A224" s="28" t="s">
        <v>66</v>
      </c>
      <c r="B224" s="82" t="s">
        <v>232</v>
      </c>
      <c r="C224" s="83"/>
      <c r="D224" s="83"/>
      <c r="E224" s="83"/>
      <c r="F224" s="83"/>
      <c r="G224" s="83"/>
      <c r="H224" s="83"/>
      <c r="I224" s="83"/>
      <c r="J224" s="83"/>
      <c r="K224" s="90"/>
    </row>
    <row r="225" s="7" customFormat="1" ht="31.65" customHeight="1" spans="1:11">
      <c r="A225" s="28" t="s">
        <v>68</v>
      </c>
      <c r="B225" s="82" t="s">
        <v>233</v>
      </c>
      <c r="C225" s="83"/>
      <c r="D225" s="83"/>
      <c r="E225" s="83"/>
      <c r="F225" s="83"/>
      <c r="G225" s="83"/>
      <c r="H225" s="83"/>
      <c r="I225" s="83"/>
      <c r="J225" s="83"/>
      <c r="K225" s="90"/>
    </row>
    <row r="226" s="7" customFormat="1" ht="14.3" customHeight="1" spans="1:11">
      <c r="A226" s="26" t="s">
        <v>234</v>
      </c>
      <c r="B226" s="26"/>
      <c r="C226" s="26"/>
      <c r="D226" s="26"/>
      <c r="E226" s="26"/>
      <c r="F226" s="26" t="s">
        <v>235</v>
      </c>
      <c r="G226" s="26"/>
      <c r="H226" s="26"/>
      <c r="I226" s="26"/>
      <c r="J226" s="26"/>
      <c r="K226" s="26"/>
    </row>
    <row r="227" s="7" customFormat="1" ht="14.3" customHeight="1" spans="1:11">
      <c r="A227" s="84"/>
      <c r="B227" s="84"/>
      <c r="C227" s="84"/>
      <c r="D227" s="84"/>
      <c r="E227" s="84"/>
      <c r="F227" s="84"/>
      <c r="G227" s="84"/>
      <c r="H227" s="84"/>
      <c r="I227" s="84"/>
      <c r="J227" s="84"/>
      <c r="K227" s="84"/>
    </row>
    <row r="228" s="7" customFormat="1" ht="45.2" customHeight="1" spans="1:11">
      <c r="A228" s="14" t="s">
        <v>0</v>
      </c>
      <c r="B228" s="14"/>
      <c r="C228" s="14"/>
      <c r="D228" s="14"/>
      <c r="E228" s="14"/>
      <c r="F228" s="14"/>
      <c r="G228" s="14"/>
      <c r="H228" s="14"/>
      <c r="I228" s="14"/>
      <c r="J228" s="14"/>
      <c r="K228" s="14"/>
    </row>
    <row r="229" s="7" customFormat="1" ht="14.3" customHeight="1" spans="1:11">
      <c r="A229" s="26" t="s">
        <v>1</v>
      </c>
      <c r="B229" s="26"/>
      <c r="C229" s="26" t="s">
        <v>236</v>
      </c>
      <c r="D229" s="26"/>
      <c r="E229" s="26"/>
      <c r="F229" s="26"/>
      <c r="G229" s="26"/>
      <c r="H229" s="26"/>
      <c r="I229" s="26"/>
      <c r="J229" s="26"/>
      <c r="K229" s="26"/>
    </row>
    <row r="230" s="7" customFormat="1" ht="25.6" customHeight="1" spans="1:11">
      <c r="A230" s="26" t="s">
        <v>3</v>
      </c>
      <c r="B230" s="26"/>
      <c r="C230" s="26" t="s">
        <v>4</v>
      </c>
      <c r="D230" s="26"/>
      <c r="E230" s="26"/>
      <c r="F230" s="26"/>
      <c r="G230" s="26"/>
      <c r="H230" s="27" t="s">
        <v>5</v>
      </c>
      <c r="I230" s="28" t="s">
        <v>209</v>
      </c>
      <c r="J230" s="28"/>
      <c r="K230" s="28"/>
    </row>
    <row r="231" s="7" customFormat="1" ht="14.3" customHeight="1" spans="1:11">
      <c r="A231" s="26" t="s">
        <v>7</v>
      </c>
      <c r="B231" s="26" t="s">
        <v>8</v>
      </c>
      <c r="C231" s="28" t="s">
        <v>9</v>
      </c>
      <c r="D231" s="28"/>
      <c r="E231" s="28"/>
      <c r="F231" s="28"/>
      <c r="G231" s="28"/>
      <c r="H231" s="28" t="s">
        <v>10</v>
      </c>
      <c r="I231" s="28"/>
      <c r="J231" s="28"/>
      <c r="K231" s="28"/>
    </row>
    <row r="232" s="7" customFormat="1" ht="79.1" customHeight="1" spans="1:11">
      <c r="A232" s="26"/>
      <c r="B232" s="26"/>
      <c r="C232" s="26" t="s">
        <v>237</v>
      </c>
      <c r="D232" s="26"/>
      <c r="E232" s="26"/>
      <c r="F232" s="26"/>
      <c r="G232" s="26"/>
      <c r="H232" s="26" t="s">
        <v>238</v>
      </c>
      <c r="I232" s="26"/>
      <c r="J232" s="26"/>
      <c r="K232" s="26"/>
    </row>
    <row r="233" s="7" customFormat="1" ht="34.65" customHeight="1" spans="1:11">
      <c r="A233" s="26"/>
      <c r="B233" s="26" t="s">
        <v>13</v>
      </c>
      <c r="C233" s="26" t="s">
        <v>239</v>
      </c>
      <c r="D233" s="26"/>
      <c r="E233" s="26"/>
      <c r="F233" s="26"/>
      <c r="G233" s="26"/>
      <c r="H233" s="26"/>
      <c r="I233" s="26"/>
      <c r="J233" s="26"/>
      <c r="K233" s="26"/>
    </row>
    <row r="234" s="7" customFormat="1" ht="18.05" customHeight="1" spans="1:11">
      <c r="A234" s="28" t="s">
        <v>15</v>
      </c>
      <c r="B234" s="28" t="s">
        <v>16</v>
      </c>
      <c r="C234" s="28" t="s">
        <v>17</v>
      </c>
      <c r="D234" s="28" t="s">
        <v>18</v>
      </c>
      <c r="E234" s="28" t="s">
        <v>19</v>
      </c>
      <c r="F234" s="28"/>
      <c r="G234" s="28"/>
      <c r="H234" s="28" t="s">
        <v>20</v>
      </c>
      <c r="I234" s="28" t="s">
        <v>21</v>
      </c>
      <c r="J234" s="28" t="s">
        <v>22</v>
      </c>
      <c r="K234" s="28" t="s">
        <v>23</v>
      </c>
    </row>
    <row r="235" s="7" customFormat="1" ht="33" customHeight="1" spans="1:11">
      <c r="A235" s="28"/>
      <c r="B235" s="28" t="s">
        <v>24</v>
      </c>
      <c r="C235" s="29">
        <v>243.61</v>
      </c>
      <c r="D235" s="29">
        <v>240.896649</v>
      </c>
      <c r="E235" s="29">
        <v>235.430249</v>
      </c>
      <c r="F235" s="29"/>
      <c r="G235" s="29"/>
      <c r="H235" s="30">
        <v>0.97730811108128</v>
      </c>
      <c r="I235" s="28">
        <v>10</v>
      </c>
      <c r="J235" s="28">
        <v>9.77</v>
      </c>
      <c r="K235" s="26" t="s">
        <v>240</v>
      </c>
    </row>
    <row r="236" s="7" customFormat="1" ht="21.6" customHeight="1" spans="1:11">
      <c r="A236" s="28"/>
      <c r="B236" s="28" t="s">
        <v>26</v>
      </c>
      <c r="C236" s="29">
        <v>180.12</v>
      </c>
      <c r="D236" s="29">
        <v>180.12</v>
      </c>
      <c r="E236" s="29">
        <v>174.6536</v>
      </c>
      <c r="F236" s="29"/>
      <c r="G236" s="29"/>
      <c r="H236" s="30">
        <v>0.969651343548745</v>
      </c>
      <c r="I236" s="28" t="s">
        <v>27</v>
      </c>
      <c r="J236" s="28" t="s">
        <v>27</v>
      </c>
      <c r="K236" s="26"/>
    </row>
    <row r="237" s="7" customFormat="1" ht="45" customHeight="1" spans="1:11">
      <c r="A237" s="28"/>
      <c r="B237" s="28" t="s">
        <v>28</v>
      </c>
      <c r="C237" s="29">
        <v>0</v>
      </c>
      <c r="D237" s="29">
        <v>0</v>
      </c>
      <c r="E237" s="29">
        <v>0</v>
      </c>
      <c r="F237" s="29"/>
      <c r="G237" s="29"/>
      <c r="H237" s="30">
        <v>0</v>
      </c>
      <c r="I237" s="28" t="s">
        <v>27</v>
      </c>
      <c r="J237" s="28" t="s">
        <v>27</v>
      </c>
      <c r="K237" s="26"/>
    </row>
    <row r="238" s="7" customFormat="1" ht="48" customHeight="1" spans="1:11">
      <c r="A238" s="28"/>
      <c r="B238" s="28" t="s">
        <v>29</v>
      </c>
      <c r="C238" s="29">
        <v>63.49</v>
      </c>
      <c r="D238" s="29">
        <v>60.776649</v>
      </c>
      <c r="E238" s="29">
        <v>60.776649</v>
      </c>
      <c r="F238" s="29"/>
      <c r="G238" s="29"/>
      <c r="H238" s="30">
        <v>1</v>
      </c>
      <c r="I238" s="28" t="s">
        <v>27</v>
      </c>
      <c r="J238" s="28" t="s">
        <v>27</v>
      </c>
      <c r="K238" s="26"/>
    </row>
    <row r="239" s="7" customFormat="1" ht="45" customHeight="1" spans="1:11">
      <c r="A239" s="28"/>
      <c r="B239" s="28" t="s">
        <v>30</v>
      </c>
      <c r="C239" s="85"/>
      <c r="D239" s="85"/>
      <c r="E239" s="85"/>
      <c r="F239" s="85"/>
      <c r="G239" s="85"/>
      <c r="H239" s="85"/>
      <c r="I239" s="28" t="s">
        <v>27</v>
      </c>
      <c r="J239" s="28" t="s">
        <v>27</v>
      </c>
      <c r="K239" s="26"/>
    </row>
    <row r="240" s="7" customFormat="1" ht="38" customHeight="1" spans="1:11">
      <c r="A240" s="28" t="s">
        <v>31</v>
      </c>
      <c r="B240" s="28" t="s">
        <v>32</v>
      </c>
      <c r="C240" s="28" t="s">
        <v>33</v>
      </c>
      <c r="D240" s="28" t="s">
        <v>34</v>
      </c>
      <c r="E240" s="28" t="s">
        <v>35</v>
      </c>
      <c r="F240" s="28" t="s">
        <v>36</v>
      </c>
      <c r="G240" s="28" t="s">
        <v>37</v>
      </c>
      <c r="H240" s="28" t="s">
        <v>38</v>
      </c>
      <c r="I240" s="28" t="s">
        <v>21</v>
      </c>
      <c r="J240" s="28" t="s">
        <v>22</v>
      </c>
      <c r="K240" s="28" t="s">
        <v>39</v>
      </c>
    </row>
    <row r="241" s="7" customFormat="1" ht="37" customHeight="1" spans="1:11">
      <c r="A241" s="28"/>
      <c r="B241" s="28" t="s">
        <v>40</v>
      </c>
      <c r="C241" s="28" t="s">
        <v>87</v>
      </c>
      <c r="D241" s="28" t="s">
        <v>241</v>
      </c>
      <c r="E241" s="28" t="s">
        <v>43</v>
      </c>
      <c r="F241" s="28" t="s">
        <v>242</v>
      </c>
      <c r="G241" s="28" t="s">
        <v>243</v>
      </c>
      <c r="H241" s="85">
        <v>27</v>
      </c>
      <c r="I241" s="28" t="s">
        <v>46</v>
      </c>
      <c r="J241" s="91">
        <v>0</v>
      </c>
      <c r="K241" s="28" t="s">
        <v>244</v>
      </c>
    </row>
    <row r="242" s="7" customFormat="1" ht="22" customHeight="1" spans="1:11">
      <c r="A242" s="28"/>
      <c r="B242" s="28"/>
      <c r="C242" s="28" t="s">
        <v>41</v>
      </c>
      <c r="D242" s="28" t="s">
        <v>245</v>
      </c>
      <c r="E242" s="28" t="s">
        <v>43</v>
      </c>
      <c r="F242" s="28" t="s">
        <v>55</v>
      </c>
      <c r="G242" s="28" t="s">
        <v>45</v>
      </c>
      <c r="H242" s="85">
        <v>100</v>
      </c>
      <c r="I242" s="28" t="s">
        <v>49</v>
      </c>
      <c r="J242" s="91">
        <v>10</v>
      </c>
      <c r="K242" s="85"/>
    </row>
    <row r="243" s="7" customFormat="1" ht="22" customHeight="1" spans="1:11">
      <c r="A243" s="28"/>
      <c r="B243" s="28"/>
      <c r="C243" s="28" t="s">
        <v>185</v>
      </c>
      <c r="D243" s="28" t="s">
        <v>186</v>
      </c>
      <c r="E243" s="28" t="s">
        <v>48</v>
      </c>
      <c r="F243" s="28" t="s">
        <v>246</v>
      </c>
      <c r="G243" s="28" t="s">
        <v>220</v>
      </c>
      <c r="H243" s="85">
        <v>60.78</v>
      </c>
      <c r="I243" s="28" t="s">
        <v>46</v>
      </c>
      <c r="J243" s="91">
        <v>16</v>
      </c>
      <c r="K243" s="28" t="s">
        <v>247</v>
      </c>
    </row>
    <row r="244" s="7" customFormat="1" ht="32" customHeight="1" spans="1:11">
      <c r="A244" s="28"/>
      <c r="B244" s="28" t="s">
        <v>52</v>
      </c>
      <c r="C244" s="28" t="s">
        <v>53</v>
      </c>
      <c r="D244" s="28" t="s">
        <v>248</v>
      </c>
      <c r="E244" s="28" t="s">
        <v>124</v>
      </c>
      <c r="F244" s="28" t="s">
        <v>224</v>
      </c>
      <c r="G244" s="28" t="s">
        <v>225</v>
      </c>
      <c r="H244" s="85" t="s">
        <v>226</v>
      </c>
      <c r="I244" s="28" t="s">
        <v>50</v>
      </c>
      <c r="J244" s="91">
        <v>15</v>
      </c>
      <c r="K244" s="85"/>
    </row>
    <row r="245" s="7" customFormat="1" ht="16.95" customHeight="1" spans="1:11">
      <c r="A245" s="28"/>
      <c r="B245" s="28"/>
      <c r="C245" s="28" t="s">
        <v>227</v>
      </c>
      <c r="D245" s="28" t="s">
        <v>249</v>
      </c>
      <c r="E245" s="28" t="s">
        <v>124</v>
      </c>
      <c r="F245" s="28" t="s">
        <v>224</v>
      </c>
      <c r="G245" s="28" t="s">
        <v>225</v>
      </c>
      <c r="H245" s="85" t="s">
        <v>226</v>
      </c>
      <c r="I245" s="28" t="s">
        <v>50</v>
      </c>
      <c r="J245" s="91">
        <v>15</v>
      </c>
      <c r="K245" s="85"/>
    </row>
    <row r="246" s="7" customFormat="1" ht="22.6" customHeight="1" spans="1:11">
      <c r="A246" s="28"/>
      <c r="B246" s="28" t="s">
        <v>60</v>
      </c>
      <c r="C246" s="28" t="s">
        <v>61</v>
      </c>
      <c r="D246" s="28" t="s">
        <v>250</v>
      </c>
      <c r="E246" s="28" t="s">
        <v>43</v>
      </c>
      <c r="F246" s="28" t="s">
        <v>44</v>
      </c>
      <c r="G246" s="28" t="s">
        <v>45</v>
      </c>
      <c r="H246" s="85">
        <v>100</v>
      </c>
      <c r="I246" s="28" t="s">
        <v>49</v>
      </c>
      <c r="J246" s="91">
        <v>10</v>
      </c>
      <c r="K246" s="85"/>
    </row>
    <row r="247" s="7" customFormat="1" ht="14.3" customHeight="1" spans="1:11">
      <c r="A247" s="28" t="s">
        <v>63</v>
      </c>
      <c r="B247" s="28"/>
      <c r="C247" s="28"/>
      <c r="D247" s="28"/>
      <c r="E247" s="28"/>
      <c r="F247" s="28"/>
      <c r="G247" s="28"/>
      <c r="H247" s="28"/>
      <c r="I247" s="26"/>
      <c r="J247" s="26">
        <v>75.77</v>
      </c>
      <c r="K247" s="26"/>
    </row>
    <row r="248" s="7" customFormat="1" ht="54" customHeight="1" spans="1:11">
      <c r="A248" s="28" t="s">
        <v>64</v>
      </c>
      <c r="B248" s="26" t="s">
        <v>251</v>
      </c>
      <c r="C248" s="26"/>
      <c r="D248" s="26"/>
      <c r="E248" s="26"/>
      <c r="F248" s="26"/>
      <c r="G248" s="26"/>
      <c r="H248" s="26"/>
      <c r="I248" s="26"/>
      <c r="J248" s="26"/>
      <c r="K248" s="26"/>
    </row>
    <row r="249" s="7" customFormat="1" ht="28.6" customHeight="1" spans="1:11">
      <c r="A249" s="28" t="s">
        <v>66</v>
      </c>
      <c r="B249" s="26" t="s">
        <v>252</v>
      </c>
      <c r="C249" s="26"/>
      <c r="D249" s="26"/>
      <c r="E249" s="26"/>
      <c r="F249" s="26"/>
      <c r="G249" s="26"/>
      <c r="H249" s="26"/>
      <c r="I249" s="26"/>
      <c r="J249" s="26"/>
      <c r="K249" s="26"/>
    </row>
    <row r="250" s="7" customFormat="1" ht="31.65" customHeight="1" spans="1:11">
      <c r="A250" s="28" t="s">
        <v>68</v>
      </c>
      <c r="B250" s="26" t="s">
        <v>253</v>
      </c>
      <c r="C250" s="26"/>
      <c r="D250" s="26"/>
      <c r="E250" s="26"/>
      <c r="F250" s="26"/>
      <c r="G250" s="26"/>
      <c r="H250" s="26"/>
      <c r="I250" s="26"/>
      <c r="J250" s="26"/>
      <c r="K250" s="26"/>
    </row>
    <row r="251" s="7" customFormat="1" ht="14.3" customHeight="1" spans="1:11">
      <c r="A251" s="26" t="s">
        <v>234</v>
      </c>
      <c r="B251" s="26"/>
      <c r="C251" s="26"/>
      <c r="D251" s="26"/>
      <c r="E251" s="26"/>
      <c r="F251" s="26" t="s">
        <v>235</v>
      </c>
      <c r="G251" s="26"/>
      <c r="H251" s="26"/>
      <c r="I251" s="26"/>
      <c r="J251" s="26"/>
      <c r="K251" s="26"/>
    </row>
    <row r="252" s="7" customFormat="1" ht="14.3" customHeight="1" spans="1:11">
      <c r="A252" s="84"/>
      <c r="B252" s="84"/>
      <c r="C252" s="84"/>
      <c r="D252" s="84"/>
      <c r="E252" s="84"/>
      <c r="F252" s="84"/>
      <c r="G252" s="84"/>
      <c r="H252" s="84"/>
      <c r="I252" s="84"/>
      <c r="J252" s="84"/>
      <c r="K252" s="84"/>
    </row>
    <row r="253" s="7" customFormat="1" ht="45.2" customHeight="1" spans="1:11">
      <c r="A253" s="14" t="s">
        <v>0</v>
      </c>
      <c r="B253" s="14"/>
      <c r="C253" s="14"/>
      <c r="D253" s="14"/>
      <c r="E253" s="14"/>
      <c r="F253" s="14"/>
      <c r="G253" s="14"/>
      <c r="H253" s="14"/>
      <c r="I253" s="14"/>
      <c r="J253" s="14"/>
      <c r="K253" s="14"/>
    </row>
    <row r="254" s="7" customFormat="1" ht="14.3" customHeight="1" spans="1:11">
      <c r="A254" s="86" t="s">
        <v>1</v>
      </c>
      <c r="B254" s="86"/>
      <c r="C254" s="86" t="s">
        <v>134</v>
      </c>
      <c r="D254" s="86"/>
      <c r="E254" s="86"/>
      <c r="F254" s="86"/>
      <c r="G254" s="86"/>
      <c r="H254" s="86"/>
      <c r="I254" s="86"/>
      <c r="J254" s="86"/>
      <c r="K254" s="86"/>
    </row>
    <row r="255" s="7" customFormat="1" ht="25.6" customHeight="1" spans="1:11">
      <c r="A255" s="86" t="s">
        <v>3</v>
      </c>
      <c r="B255" s="86"/>
      <c r="C255" s="86" t="s">
        <v>4</v>
      </c>
      <c r="D255" s="86"/>
      <c r="E255" s="86"/>
      <c r="F255" s="86"/>
      <c r="G255" s="86"/>
      <c r="H255" s="87" t="s">
        <v>5</v>
      </c>
      <c r="I255" s="88" t="s">
        <v>209</v>
      </c>
      <c r="J255" s="88"/>
      <c r="K255" s="88"/>
    </row>
    <row r="256" s="7" customFormat="1" ht="14.3" customHeight="1" spans="1:11">
      <c r="A256" s="86" t="s">
        <v>7</v>
      </c>
      <c r="B256" s="86" t="s">
        <v>8</v>
      </c>
      <c r="C256" s="88" t="s">
        <v>9</v>
      </c>
      <c r="D256" s="88"/>
      <c r="E256" s="88"/>
      <c r="F256" s="88"/>
      <c r="G256" s="88"/>
      <c r="H256" s="89" t="s">
        <v>10</v>
      </c>
      <c r="I256" s="89"/>
      <c r="J256" s="89"/>
      <c r="K256" s="89"/>
    </row>
    <row r="257" s="7" customFormat="1" ht="84" customHeight="1" spans="1:11">
      <c r="A257" s="86"/>
      <c r="B257" s="86"/>
      <c r="C257" s="86" t="s">
        <v>254</v>
      </c>
      <c r="D257" s="86"/>
      <c r="E257" s="86"/>
      <c r="F257" s="86"/>
      <c r="G257" s="86"/>
      <c r="H257" s="86" t="s">
        <v>255</v>
      </c>
      <c r="I257" s="86"/>
      <c r="J257" s="86"/>
      <c r="K257" s="86"/>
    </row>
    <row r="258" s="7" customFormat="1" ht="34.65" customHeight="1" spans="1:11">
      <c r="A258" s="86"/>
      <c r="B258" s="86" t="s">
        <v>13</v>
      </c>
      <c r="C258" s="86" t="s">
        <v>256</v>
      </c>
      <c r="D258" s="86"/>
      <c r="E258" s="86"/>
      <c r="F258" s="86"/>
      <c r="G258" s="86"/>
      <c r="H258" s="86"/>
      <c r="I258" s="86"/>
      <c r="J258" s="86"/>
      <c r="K258" s="86"/>
    </row>
    <row r="259" s="7" customFormat="1" ht="18.05" customHeight="1" spans="1:11">
      <c r="A259" s="88" t="s">
        <v>15</v>
      </c>
      <c r="B259" s="88" t="s">
        <v>16</v>
      </c>
      <c r="C259" s="88" t="s">
        <v>17</v>
      </c>
      <c r="D259" s="88" t="s">
        <v>18</v>
      </c>
      <c r="E259" s="88" t="s">
        <v>19</v>
      </c>
      <c r="F259" s="88"/>
      <c r="G259" s="88"/>
      <c r="H259" s="88" t="s">
        <v>20</v>
      </c>
      <c r="I259" s="88" t="s">
        <v>21</v>
      </c>
      <c r="J259" s="88" t="s">
        <v>22</v>
      </c>
      <c r="K259" s="88" t="s">
        <v>23</v>
      </c>
    </row>
    <row r="260" s="7" customFormat="1" ht="19.35" customHeight="1" spans="1:11">
      <c r="A260" s="88"/>
      <c r="B260" s="88" t="s">
        <v>24</v>
      </c>
      <c r="C260" s="92">
        <v>40</v>
      </c>
      <c r="D260" s="92">
        <v>40</v>
      </c>
      <c r="E260" s="92">
        <v>39.67</v>
      </c>
      <c r="F260" s="92"/>
      <c r="G260" s="92"/>
      <c r="H260" s="93">
        <v>0.99175</v>
      </c>
      <c r="I260" s="88">
        <v>10</v>
      </c>
      <c r="J260" s="88">
        <v>9.92</v>
      </c>
      <c r="K260" s="97"/>
    </row>
    <row r="261" s="7" customFormat="1" ht="21.6" customHeight="1" spans="1:11">
      <c r="A261" s="88"/>
      <c r="B261" s="88" t="s">
        <v>26</v>
      </c>
      <c r="C261" s="92">
        <v>40</v>
      </c>
      <c r="D261" s="92">
        <v>40</v>
      </c>
      <c r="E261" s="92">
        <v>39.67</v>
      </c>
      <c r="F261" s="92"/>
      <c r="G261" s="92"/>
      <c r="H261" s="93">
        <v>0.99175</v>
      </c>
      <c r="I261" s="88" t="s">
        <v>27</v>
      </c>
      <c r="J261" s="88" t="s">
        <v>27</v>
      </c>
      <c r="K261" s="97"/>
    </row>
    <row r="262" s="7" customFormat="1" ht="22.35" customHeight="1" spans="1:11">
      <c r="A262" s="88"/>
      <c r="B262" s="88" t="s">
        <v>28</v>
      </c>
      <c r="C262" s="92">
        <v>0</v>
      </c>
      <c r="D262" s="92">
        <v>0</v>
      </c>
      <c r="E262" s="92">
        <v>0</v>
      </c>
      <c r="F262" s="92"/>
      <c r="G262" s="92"/>
      <c r="H262" s="93">
        <v>0</v>
      </c>
      <c r="I262" s="88" t="s">
        <v>27</v>
      </c>
      <c r="J262" s="88" t="s">
        <v>27</v>
      </c>
      <c r="K262" s="97"/>
    </row>
    <row r="263" s="7" customFormat="1" ht="20.1" customHeight="1" spans="1:11">
      <c r="A263" s="88"/>
      <c r="B263" s="88" t="s">
        <v>29</v>
      </c>
      <c r="C263" s="92">
        <v>0</v>
      </c>
      <c r="D263" s="92">
        <v>0</v>
      </c>
      <c r="E263" s="92">
        <v>0</v>
      </c>
      <c r="F263" s="92"/>
      <c r="G263" s="92"/>
      <c r="H263" s="93">
        <v>0</v>
      </c>
      <c r="I263" s="88" t="s">
        <v>27</v>
      </c>
      <c r="J263" s="88" t="s">
        <v>27</v>
      </c>
      <c r="K263" s="97"/>
    </row>
    <row r="264" s="7" customFormat="1" ht="18.95" customHeight="1" spans="1:11">
      <c r="A264" s="88"/>
      <c r="B264" s="88" t="s">
        <v>30</v>
      </c>
      <c r="C264" s="94"/>
      <c r="D264" s="94"/>
      <c r="E264" s="94"/>
      <c r="F264" s="94"/>
      <c r="G264" s="94"/>
      <c r="H264" s="94"/>
      <c r="I264" s="88" t="s">
        <v>27</v>
      </c>
      <c r="J264" s="88" t="s">
        <v>27</v>
      </c>
      <c r="K264" s="97"/>
    </row>
    <row r="265" s="7" customFormat="1" ht="22.6" customHeight="1" spans="1:11">
      <c r="A265" s="88" t="s">
        <v>31</v>
      </c>
      <c r="B265" s="88" t="s">
        <v>32</v>
      </c>
      <c r="C265" s="88" t="s">
        <v>33</v>
      </c>
      <c r="D265" s="88" t="s">
        <v>34</v>
      </c>
      <c r="E265" s="88" t="s">
        <v>35</v>
      </c>
      <c r="F265" s="88" t="s">
        <v>36</v>
      </c>
      <c r="G265" s="88" t="s">
        <v>37</v>
      </c>
      <c r="H265" s="88" t="s">
        <v>38</v>
      </c>
      <c r="I265" s="88" t="s">
        <v>21</v>
      </c>
      <c r="J265" s="88" t="s">
        <v>22</v>
      </c>
      <c r="K265" s="88" t="s">
        <v>39</v>
      </c>
    </row>
    <row r="266" s="7" customFormat="1" ht="16.95" customHeight="1" spans="1:11">
      <c r="A266" s="88"/>
      <c r="B266" s="88" t="s">
        <v>40</v>
      </c>
      <c r="C266" s="88" t="s">
        <v>87</v>
      </c>
      <c r="D266" s="88" t="s">
        <v>139</v>
      </c>
      <c r="E266" s="88" t="s">
        <v>117</v>
      </c>
      <c r="F266" s="88" t="s">
        <v>103</v>
      </c>
      <c r="G266" s="88" t="s">
        <v>140</v>
      </c>
      <c r="H266" s="94">
        <v>1</v>
      </c>
      <c r="I266" s="88" t="s">
        <v>46</v>
      </c>
      <c r="J266" s="88">
        <v>10</v>
      </c>
      <c r="K266" s="98" t="s">
        <v>257</v>
      </c>
    </row>
    <row r="267" s="7" customFormat="1" ht="16.95" customHeight="1" spans="1:11">
      <c r="A267" s="88"/>
      <c r="B267" s="88"/>
      <c r="C267" s="88" t="s">
        <v>41</v>
      </c>
      <c r="D267" s="88" t="s">
        <v>142</v>
      </c>
      <c r="E267" s="88" t="s">
        <v>43</v>
      </c>
      <c r="F267" s="88" t="s">
        <v>143</v>
      </c>
      <c r="G267" s="88" t="s">
        <v>45</v>
      </c>
      <c r="H267" s="94">
        <v>100</v>
      </c>
      <c r="I267" s="88" t="s">
        <v>46</v>
      </c>
      <c r="J267" s="88">
        <v>20</v>
      </c>
      <c r="K267" s="98"/>
    </row>
    <row r="268" s="7" customFormat="1" ht="31" customHeight="1" spans="1:11">
      <c r="A268" s="88"/>
      <c r="B268" s="88"/>
      <c r="C268" s="88"/>
      <c r="D268" s="88" t="s">
        <v>144</v>
      </c>
      <c r="E268" s="88" t="s">
        <v>117</v>
      </c>
      <c r="F268" s="88" t="s">
        <v>122</v>
      </c>
      <c r="G268" s="88" t="s">
        <v>59</v>
      </c>
      <c r="H268" s="94">
        <v>2022</v>
      </c>
      <c r="I268" s="88" t="s">
        <v>49</v>
      </c>
      <c r="J268" s="88">
        <v>6</v>
      </c>
      <c r="K268" s="98" t="s">
        <v>258</v>
      </c>
    </row>
    <row r="269" s="7" customFormat="1" ht="16.95" customHeight="1" spans="1:11">
      <c r="A269" s="88"/>
      <c r="B269" s="88" t="s">
        <v>52</v>
      </c>
      <c r="C269" s="88" t="s">
        <v>53</v>
      </c>
      <c r="D269" s="88" t="s">
        <v>148</v>
      </c>
      <c r="E269" s="88" t="s">
        <v>48</v>
      </c>
      <c r="F269" s="88" t="s">
        <v>259</v>
      </c>
      <c r="G269" s="88" t="s">
        <v>59</v>
      </c>
      <c r="H269" s="94">
        <v>5</v>
      </c>
      <c r="I269" s="88" t="s">
        <v>50</v>
      </c>
      <c r="J269" s="88">
        <v>15</v>
      </c>
      <c r="K269" s="94"/>
    </row>
    <row r="270" s="7" customFormat="1" ht="16.95" customHeight="1" spans="1:11">
      <c r="A270" s="88"/>
      <c r="B270" s="88"/>
      <c r="C270" s="88" t="s">
        <v>56</v>
      </c>
      <c r="D270" s="88" t="s">
        <v>260</v>
      </c>
      <c r="E270" s="88" t="s">
        <v>124</v>
      </c>
      <c r="F270" s="88" t="s">
        <v>224</v>
      </c>
      <c r="G270" s="88" t="s">
        <v>225</v>
      </c>
      <c r="H270" s="94" t="s">
        <v>226</v>
      </c>
      <c r="I270" s="88" t="s">
        <v>50</v>
      </c>
      <c r="J270" s="88">
        <v>15</v>
      </c>
      <c r="K270" s="94"/>
    </row>
    <row r="271" s="7" customFormat="1" ht="22.6" customHeight="1" spans="1:11">
      <c r="A271" s="88"/>
      <c r="B271" s="88" t="s">
        <v>60</v>
      </c>
      <c r="C271" s="88" t="s">
        <v>61</v>
      </c>
      <c r="D271" s="88" t="s">
        <v>250</v>
      </c>
      <c r="E271" s="88" t="s">
        <v>43</v>
      </c>
      <c r="F271" s="88" t="s">
        <v>151</v>
      </c>
      <c r="G271" s="88" t="s">
        <v>45</v>
      </c>
      <c r="H271" s="94">
        <v>98</v>
      </c>
      <c r="I271" s="88" t="s">
        <v>49</v>
      </c>
      <c r="J271" s="88">
        <v>10</v>
      </c>
      <c r="K271" s="94"/>
    </row>
    <row r="272" s="7" customFormat="1" ht="14.3" customHeight="1" spans="1:11">
      <c r="A272" s="88" t="s">
        <v>63</v>
      </c>
      <c r="B272" s="88"/>
      <c r="C272" s="88"/>
      <c r="D272" s="88"/>
      <c r="E272" s="88"/>
      <c r="F272" s="88"/>
      <c r="G272" s="88"/>
      <c r="H272" s="88"/>
      <c r="I272" s="86"/>
      <c r="J272" s="86">
        <v>85.92</v>
      </c>
      <c r="K272" s="86"/>
    </row>
    <row r="273" s="7" customFormat="1" ht="39" customHeight="1" spans="1:11">
      <c r="A273" s="88" t="s">
        <v>64</v>
      </c>
      <c r="B273" s="95" t="s">
        <v>261</v>
      </c>
      <c r="C273" s="96"/>
      <c r="D273" s="96"/>
      <c r="E273" s="96"/>
      <c r="F273" s="96"/>
      <c r="G273" s="96"/>
      <c r="H273" s="96"/>
      <c r="I273" s="96"/>
      <c r="J273" s="96"/>
      <c r="K273" s="99"/>
    </row>
    <row r="274" s="7" customFormat="1" ht="28.6" customHeight="1" spans="1:11">
      <c r="A274" s="88" t="s">
        <v>66</v>
      </c>
      <c r="B274" s="95" t="s">
        <v>262</v>
      </c>
      <c r="C274" s="96"/>
      <c r="D274" s="96"/>
      <c r="E274" s="96"/>
      <c r="F274" s="96"/>
      <c r="G274" s="96"/>
      <c r="H274" s="96"/>
      <c r="I274" s="96"/>
      <c r="J274" s="96"/>
      <c r="K274" s="99"/>
    </row>
    <row r="275" s="7" customFormat="1" ht="31.65" customHeight="1" spans="1:11">
      <c r="A275" s="88" t="s">
        <v>68</v>
      </c>
      <c r="B275" s="95" t="s">
        <v>263</v>
      </c>
      <c r="C275" s="96"/>
      <c r="D275" s="96"/>
      <c r="E275" s="96"/>
      <c r="F275" s="96"/>
      <c r="G275" s="96"/>
      <c r="H275" s="96"/>
      <c r="I275" s="96"/>
      <c r="J275" s="96"/>
      <c r="K275" s="99"/>
    </row>
    <row r="276" s="7" customFormat="1" ht="14.3" customHeight="1" spans="1:11">
      <c r="A276" s="26" t="s">
        <v>264</v>
      </c>
      <c r="B276" s="26"/>
      <c r="C276" s="26"/>
      <c r="D276" s="26"/>
      <c r="E276" s="26"/>
      <c r="F276" s="26" t="s">
        <v>235</v>
      </c>
      <c r="G276" s="26"/>
      <c r="H276" s="26"/>
      <c r="I276" s="26"/>
      <c r="J276" s="26"/>
      <c r="K276" s="26"/>
    </row>
    <row r="277" s="7" customFormat="1" ht="14.3" customHeight="1" spans="1:11">
      <c r="A277" s="16"/>
      <c r="B277" s="16"/>
      <c r="C277" s="16"/>
      <c r="D277" s="16"/>
      <c r="E277" s="16"/>
      <c r="F277" s="16"/>
      <c r="G277" s="16"/>
      <c r="H277" s="16"/>
      <c r="I277" s="16"/>
      <c r="J277" s="16"/>
      <c r="K277" s="16"/>
    </row>
    <row r="278" s="7" customFormat="1" ht="45.2" customHeight="1" spans="1:11">
      <c r="A278" s="14" t="s">
        <v>0</v>
      </c>
      <c r="B278" s="14"/>
      <c r="C278" s="14"/>
      <c r="D278" s="14"/>
      <c r="E278" s="14"/>
      <c r="F278" s="14"/>
      <c r="G278" s="14"/>
      <c r="H278" s="14"/>
      <c r="I278" s="14"/>
      <c r="J278" s="14"/>
      <c r="K278" s="14"/>
    </row>
    <row r="279" s="7" customFormat="1" ht="14.3" customHeight="1" spans="1:11">
      <c r="A279" s="86" t="s">
        <v>1</v>
      </c>
      <c r="B279" s="86"/>
      <c r="C279" s="86" t="s">
        <v>82</v>
      </c>
      <c r="D279" s="86"/>
      <c r="E279" s="86"/>
      <c r="F279" s="86"/>
      <c r="G279" s="86"/>
      <c r="H279" s="86"/>
      <c r="I279" s="86"/>
      <c r="J279" s="86"/>
      <c r="K279" s="86"/>
    </row>
    <row r="280" s="7" customFormat="1" ht="25.6" customHeight="1" spans="1:11">
      <c r="A280" s="86" t="s">
        <v>3</v>
      </c>
      <c r="B280" s="86"/>
      <c r="C280" s="86" t="s">
        <v>4</v>
      </c>
      <c r="D280" s="86"/>
      <c r="E280" s="86"/>
      <c r="F280" s="86"/>
      <c r="G280" s="86"/>
      <c r="H280" s="87" t="s">
        <v>5</v>
      </c>
      <c r="I280" s="88" t="s">
        <v>209</v>
      </c>
      <c r="J280" s="88"/>
      <c r="K280" s="88"/>
    </row>
    <row r="281" s="7" customFormat="1" ht="14.3" customHeight="1" spans="1:11">
      <c r="A281" s="86" t="s">
        <v>7</v>
      </c>
      <c r="B281" s="86" t="s">
        <v>8</v>
      </c>
      <c r="C281" s="88" t="s">
        <v>9</v>
      </c>
      <c r="D281" s="88"/>
      <c r="E281" s="88"/>
      <c r="F281" s="88"/>
      <c r="G281" s="88"/>
      <c r="H281" s="89" t="s">
        <v>10</v>
      </c>
      <c r="I281" s="89"/>
      <c r="J281" s="89"/>
      <c r="K281" s="89"/>
    </row>
    <row r="282" s="7" customFormat="1" ht="59" customHeight="1" spans="1:11">
      <c r="A282" s="86"/>
      <c r="B282" s="86"/>
      <c r="C282" s="86" t="s">
        <v>265</v>
      </c>
      <c r="D282" s="86"/>
      <c r="E282" s="86"/>
      <c r="F282" s="86"/>
      <c r="G282" s="86"/>
      <c r="H282" s="86" t="s">
        <v>266</v>
      </c>
      <c r="I282" s="86"/>
      <c r="J282" s="86"/>
      <c r="K282" s="86"/>
    </row>
    <row r="283" s="7" customFormat="1" ht="34.65" customHeight="1" spans="1:11">
      <c r="A283" s="86"/>
      <c r="B283" s="86" t="s">
        <v>13</v>
      </c>
      <c r="C283" s="86" t="s">
        <v>267</v>
      </c>
      <c r="D283" s="86"/>
      <c r="E283" s="86"/>
      <c r="F283" s="86"/>
      <c r="G283" s="86"/>
      <c r="H283" s="86"/>
      <c r="I283" s="86"/>
      <c r="J283" s="86"/>
      <c r="K283" s="86"/>
    </row>
    <row r="284" s="7" customFormat="1" ht="18.05" customHeight="1" spans="1:11">
      <c r="A284" s="88" t="s">
        <v>15</v>
      </c>
      <c r="B284" s="88" t="s">
        <v>16</v>
      </c>
      <c r="C284" s="88" t="s">
        <v>17</v>
      </c>
      <c r="D284" s="88" t="s">
        <v>18</v>
      </c>
      <c r="E284" s="88" t="s">
        <v>19</v>
      </c>
      <c r="F284" s="88"/>
      <c r="G284" s="88"/>
      <c r="H284" s="88" t="s">
        <v>20</v>
      </c>
      <c r="I284" s="88" t="s">
        <v>21</v>
      </c>
      <c r="J284" s="88" t="s">
        <v>22</v>
      </c>
      <c r="K284" s="88" t="s">
        <v>23</v>
      </c>
    </row>
    <row r="285" s="7" customFormat="1" ht="19.35" customHeight="1" spans="1:11">
      <c r="A285" s="88"/>
      <c r="B285" s="88" t="s">
        <v>24</v>
      </c>
      <c r="C285" s="92">
        <v>40</v>
      </c>
      <c r="D285" s="92">
        <v>40</v>
      </c>
      <c r="E285" s="92">
        <v>39.714228</v>
      </c>
      <c r="F285" s="92"/>
      <c r="G285" s="92"/>
      <c r="H285" s="93">
        <v>0.9928557</v>
      </c>
      <c r="I285" s="88">
        <v>10</v>
      </c>
      <c r="J285" s="88">
        <v>9.93</v>
      </c>
      <c r="K285" s="97"/>
    </row>
    <row r="286" s="7" customFormat="1" ht="21.6" customHeight="1" spans="1:11">
      <c r="A286" s="88"/>
      <c r="B286" s="88" t="s">
        <v>26</v>
      </c>
      <c r="C286" s="92">
        <v>40</v>
      </c>
      <c r="D286" s="92">
        <v>40</v>
      </c>
      <c r="E286" s="92">
        <v>39.714228</v>
      </c>
      <c r="F286" s="92"/>
      <c r="G286" s="92"/>
      <c r="H286" s="93">
        <v>0.9928557</v>
      </c>
      <c r="I286" s="88" t="s">
        <v>27</v>
      </c>
      <c r="J286" s="88" t="s">
        <v>27</v>
      </c>
      <c r="K286" s="97"/>
    </row>
    <row r="287" s="7" customFormat="1" ht="22.35" customHeight="1" spans="1:11">
      <c r="A287" s="88"/>
      <c r="B287" s="88" t="s">
        <v>28</v>
      </c>
      <c r="C287" s="92">
        <v>0</v>
      </c>
      <c r="D287" s="92">
        <v>0</v>
      </c>
      <c r="E287" s="92">
        <v>0</v>
      </c>
      <c r="F287" s="92"/>
      <c r="G287" s="92"/>
      <c r="H287" s="93">
        <v>0</v>
      </c>
      <c r="I287" s="88" t="s">
        <v>27</v>
      </c>
      <c r="J287" s="88" t="s">
        <v>27</v>
      </c>
      <c r="K287" s="97"/>
    </row>
    <row r="288" s="7" customFormat="1" ht="20.1" customHeight="1" spans="1:11">
      <c r="A288" s="88"/>
      <c r="B288" s="88" t="s">
        <v>29</v>
      </c>
      <c r="C288" s="92">
        <v>0</v>
      </c>
      <c r="D288" s="92">
        <v>0</v>
      </c>
      <c r="E288" s="92">
        <v>0</v>
      </c>
      <c r="F288" s="92"/>
      <c r="G288" s="92"/>
      <c r="H288" s="93">
        <v>0</v>
      </c>
      <c r="I288" s="88" t="s">
        <v>27</v>
      </c>
      <c r="J288" s="88" t="s">
        <v>27</v>
      </c>
      <c r="K288" s="97"/>
    </row>
    <row r="289" s="7" customFormat="1" ht="18.95" customHeight="1" spans="1:11">
      <c r="A289" s="88"/>
      <c r="B289" s="88" t="s">
        <v>30</v>
      </c>
      <c r="C289" s="94"/>
      <c r="D289" s="94"/>
      <c r="E289" s="94"/>
      <c r="F289" s="94"/>
      <c r="G289" s="94"/>
      <c r="H289" s="94"/>
      <c r="I289" s="88" t="s">
        <v>27</v>
      </c>
      <c r="J289" s="88" t="s">
        <v>27</v>
      </c>
      <c r="K289" s="97"/>
    </row>
    <row r="290" s="7" customFormat="1" ht="22.6" customHeight="1" spans="1:11">
      <c r="A290" s="88" t="s">
        <v>31</v>
      </c>
      <c r="B290" s="88" t="s">
        <v>32</v>
      </c>
      <c r="C290" s="88" t="s">
        <v>33</v>
      </c>
      <c r="D290" s="88" t="s">
        <v>34</v>
      </c>
      <c r="E290" s="88" t="s">
        <v>35</v>
      </c>
      <c r="F290" s="88" t="s">
        <v>36</v>
      </c>
      <c r="G290" s="88" t="s">
        <v>37</v>
      </c>
      <c r="H290" s="88" t="s">
        <v>38</v>
      </c>
      <c r="I290" s="88" t="s">
        <v>21</v>
      </c>
      <c r="J290" s="88" t="s">
        <v>22</v>
      </c>
      <c r="K290" s="88" t="s">
        <v>39</v>
      </c>
    </row>
    <row r="291" s="7" customFormat="1" ht="16.95" customHeight="1" spans="1:11">
      <c r="A291" s="88"/>
      <c r="B291" s="88" t="s">
        <v>40</v>
      </c>
      <c r="C291" s="88" t="s">
        <v>87</v>
      </c>
      <c r="D291" s="88" t="s">
        <v>268</v>
      </c>
      <c r="E291" s="88" t="s">
        <v>48</v>
      </c>
      <c r="F291" s="88" t="s">
        <v>269</v>
      </c>
      <c r="G291" s="88" t="s">
        <v>96</v>
      </c>
      <c r="H291" s="88">
        <v>1150</v>
      </c>
      <c r="I291" s="88" t="s">
        <v>46</v>
      </c>
      <c r="J291" s="88">
        <v>10</v>
      </c>
      <c r="K291" s="98" t="s">
        <v>270</v>
      </c>
    </row>
    <row r="292" s="7" customFormat="1" ht="16.95" customHeight="1" spans="1:11">
      <c r="A292" s="88"/>
      <c r="B292" s="88"/>
      <c r="C292" s="88" t="s">
        <v>41</v>
      </c>
      <c r="D292" s="88" t="s">
        <v>271</v>
      </c>
      <c r="E292" s="88" t="s">
        <v>43</v>
      </c>
      <c r="F292" s="88" t="s">
        <v>182</v>
      </c>
      <c r="G292" s="88" t="s">
        <v>45</v>
      </c>
      <c r="H292" s="88">
        <v>99</v>
      </c>
      <c r="I292" s="88" t="s">
        <v>46</v>
      </c>
      <c r="J292" s="88">
        <v>20</v>
      </c>
      <c r="K292" s="94"/>
    </row>
    <row r="293" s="7" customFormat="1" ht="16.95" customHeight="1" spans="1:11">
      <c r="A293" s="88"/>
      <c r="B293" s="88"/>
      <c r="C293" s="88" t="s">
        <v>120</v>
      </c>
      <c r="D293" s="88" t="s">
        <v>272</v>
      </c>
      <c r="E293" s="88" t="s">
        <v>48</v>
      </c>
      <c r="F293" s="88" t="s">
        <v>273</v>
      </c>
      <c r="G293" s="88" t="s">
        <v>274</v>
      </c>
      <c r="H293" s="88">
        <v>4</v>
      </c>
      <c r="I293" s="88" t="s">
        <v>49</v>
      </c>
      <c r="J293" s="88">
        <v>10</v>
      </c>
      <c r="K293" s="94"/>
    </row>
    <row r="294" s="7" customFormat="1" ht="22.6" customHeight="1" spans="1:11">
      <c r="A294" s="88"/>
      <c r="B294" s="88" t="s">
        <v>52</v>
      </c>
      <c r="C294" s="88" t="s">
        <v>53</v>
      </c>
      <c r="D294" s="88" t="s">
        <v>275</v>
      </c>
      <c r="E294" s="88" t="s">
        <v>124</v>
      </c>
      <c r="F294" s="88" t="s">
        <v>276</v>
      </c>
      <c r="G294" s="88"/>
      <c r="H294" s="88" t="s">
        <v>277</v>
      </c>
      <c r="I294" s="88" t="s">
        <v>50</v>
      </c>
      <c r="J294" s="88">
        <v>15</v>
      </c>
      <c r="K294" s="94"/>
    </row>
    <row r="295" s="7" customFormat="1" ht="16.95" customHeight="1" spans="1:11">
      <c r="A295" s="88"/>
      <c r="B295" s="88"/>
      <c r="C295" s="88" t="s">
        <v>56</v>
      </c>
      <c r="D295" s="88" t="s">
        <v>278</v>
      </c>
      <c r="E295" s="88" t="s">
        <v>124</v>
      </c>
      <c r="F295" s="88" t="s">
        <v>224</v>
      </c>
      <c r="G295" s="88"/>
      <c r="H295" s="88" t="s">
        <v>226</v>
      </c>
      <c r="I295" s="88" t="s">
        <v>50</v>
      </c>
      <c r="J295" s="88">
        <v>15</v>
      </c>
      <c r="K295" s="94"/>
    </row>
    <row r="296" s="7" customFormat="1" ht="22.6" customHeight="1" spans="1:11">
      <c r="A296" s="88"/>
      <c r="B296" s="88" t="s">
        <v>60</v>
      </c>
      <c r="C296" s="88" t="s">
        <v>61</v>
      </c>
      <c r="D296" s="88" t="s">
        <v>279</v>
      </c>
      <c r="E296" s="88" t="s">
        <v>124</v>
      </c>
      <c r="F296" s="88" t="s">
        <v>276</v>
      </c>
      <c r="G296" s="88"/>
      <c r="H296" s="88" t="s">
        <v>280</v>
      </c>
      <c r="I296" s="88" t="s">
        <v>49</v>
      </c>
      <c r="J296" s="88">
        <v>5</v>
      </c>
      <c r="K296" s="94"/>
    </row>
    <row r="297" s="7" customFormat="1" ht="14.3" customHeight="1" spans="1:11">
      <c r="A297" s="88" t="s">
        <v>63</v>
      </c>
      <c r="B297" s="88"/>
      <c r="C297" s="88"/>
      <c r="D297" s="88"/>
      <c r="E297" s="88"/>
      <c r="F297" s="88"/>
      <c r="G297" s="88"/>
      <c r="H297" s="88"/>
      <c r="I297" s="86"/>
      <c r="J297" s="86">
        <v>84.93</v>
      </c>
      <c r="K297" s="86"/>
    </row>
    <row r="298" s="7" customFormat="1" ht="50" customHeight="1" spans="1:11">
      <c r="A298" s="88" t="s">
        <v>64</v>
      </c>
      <c r="B298" s="95" t="s">
        <v>281</v>
      </c>
      <c r="C298" s="96"/>
      <c r="D298" s="96"/>
      <c r="E298" s="96"/>
      <c r="F298" s="96"/>
      <c r="G298" s="96"/>
      <c r="H298" s="96"/>
      <c r="I298" s="96"/>
      <c r="J298" s="96"/>
      <c r="K298" s="99"/>
    </row>
    <row r="299" s="7" customFormat="1" ht="28.6" customHeight="1" spans="1:11">
      <c r="A299" s="88" t="s">
        <v>66</v>
      </c>
      <c r="B299" s="95" t="s">
        <v>282</v>
      </c>
      <c r="C299" s="96"/>
      <c r="D299" s="96"/>
      <c r="E299" s="96"/>
      <c r="F299" s="96"/>
      <c r="G299" s="96"/>
      <c r="H299" s="96"/>
      <c r="I299" s="96"/>
      <c r="J299" s="96"/>
      <c r="K299" s="99"/>
    </row>
    <row r="300" s="7" customFormat="1" ht="31.65" customHeight="1" spans="1:11">
      <c r="A300" s="88" t="s">
        <v>68</v>
      </c>
      <c r="B300" s="95" t="s">
        <v>283</v>
      </c>
      <c r="C300" s="96"/>
      <c r="D300" s="96"/>
      <c r="E300" s="96"/>
      <c r="F300" s="96"/>
      <c r="G300" s="96"/>
      <c r="H300" s="96"/>
      <c r="I300" s="96"/>
      <c r="J300" s="96"/>
      <c r="K300" s="99"/>
    </row>
    <row r="301" s="7" customFormat="1" ht="14.3" customHeight="1" spans="1:11">
      <c r="A301" s="26" t="s">
        <v>284</v>
      </c>
      <c r="B301" s="26"/>
      <c r="C301" s="26"/>
      <c r="D301" s="26"/>
      <c r="E301" s="26"/>
      <c r="F301" s="26" t="s">
        <v>235</v>
      </c>
      <c r="G301" s="26"/>
      <c r="H301" s="26"/>
      <c r="I301" s="26"/>
      <c r="J301" s="26"/>
      <c r="K301" s="26"/>
    </row>
    <row r="302" s="7" customFormat="1" ht="14.3" customHeight="1" spans="1:11">
      <c r="A302" s="16"/>
      <c r="B302" s="16"/>
      <c r="C302" s="16"/>
      <c r="D302" s="16"/>
      <c r="E302" s="16"/>
      <c r="F302" s="16"/>
      <c r="G302" s="16"/>
      <c r="H302" s="16"/>
      <c r="I302" s="16"/>
      <c r="J302" s="16"/>
      <c r="K302" s="16"/>
    </row>
    <row r="303" s="7" customFormat="1" ht="45.2" customHeight="1" spans="1:11">
      <c r="A303" s="14" t="s">
        <v>0</v>
      </c>
      <c r="B303" s="14"/>
      <c r="C303" s="14"/>
      <c r="D303" s="14"/>
      <c r="E303" s="14"/>
      <c r="F303" s="14"/>
      <c r="G303" s="14"/>
      <c r="H303" s="14"/>
      <c r="I303" s="14"/>
      <c r="J303" s="14"/>
      <c r="K303" s="14"/>
    </row>
    <row r="304" s="7" customFormat="1" ht="14.3" customHeight="1" spans="1:11">
      <c r="A304" s="26" t="s">
        <v>1</v>
      </c>
      <c r="B304" s="26"/>
      <c r="C304" s="26" t="s">
        <v>285</v>
      </c>
      <c r="D304" s="26"/>
      <c r="E304" s="26"/>
      <c r="F304" s="26"/>
      <c r="G304" s="26"/>
      <c r="H304" s="26"/>
      <c r="I304" s="26"/>
      <c r="J304" s="26"/>
      <c r="K304" s="26"/>
    </row>
    <row r="305" s="7" customFormat="1" ht="25.6" customHeight="1" spans="1:11">
      <c r="A305" s="26" t="s">
        <v>3</v>
      </c>
      <c r="B305" s="26"/>
      <c r="C305" s="26" t="s">
        <v>4</v>
      </c>
      <c r="D305" s="26"/>
      <c r="E305" s="26"/>
      <c r="F305" s="26"/>
      <c r="G305" s="26"/>
      <c r="H305" s="27" t="s">
        <v>5</v>
      </c>
      <c r="I305" s="28" t="s">
        <v>209</v>
      </c>
      <c r="J305" s="28"/>
      <c r="K305" s="28"/>
    </row>
    <row r="306" s="7" customFormat="1" ht="14.3" customHeight="1" spans="1:11">
      <c r="A306" s="26" t="s">
        <v>7</v>
      </c>
      <c r="B306" s="26" t="s">
        <v>8</v>
      </c>
      <c r="C306" s="28" t="s">
        <v>9</v>
      </c>
      <c r="D306" s="28"/>
      <c r="E306" s="28"/>
      <c r="F306" s="28"/>
      <c r="G306" s="28"/>
      <c r="H306" s="28" t="s">
        <v>10</v>
      </c>
      <c r="I306" s="28"/>
      <c r="J306" s="28"/>
      <c r="K306" s="28"/>
    </row>
    <row r="307" s="7" customFormat="1" ht="79.1" customHeight="1" spans="1:11">
      <c r="A307" s="26"/>
      <c r="B307" s="26"/>
      <c r="C307" s="26" t="s">
        <v>286</v>
      </c>
      <c r="D307" s="26"/>
      <c r="E307" s="26"/>
      <c r="F307" s="26"/>
      <c r="G307" s="26"/>
      <c r="H307" s="26" t="s">
        <v>287</v>
      </c>
      <c r="I307" s="26"/>
      <c r="J307" s="26"/>
      <c r="K307" s="26"/>
    </row>
    <row r="308" s="7" customFormat="1" ht="34.65" customHeight="1" spans="1:11">
      <c r="A308" s="26"/>
      <c r="B308" s="26" t="s">
        <v>13</v>
      </c>
      <c r="C308" s="26" t="s">
        <v>288</v>
      </c>
      <c r="D308" s="26"/>
      <c r="E308" s="26"/>
      <c r="F308" s="26"/>
      <c r="G308" s="26"/>
      <c r="H308" s="26"/>
      <c r="I308" s="26"/>
      <c r="J308" s="26"/>
      <c r="K308" s="26"/>
    </row>
    <row r="309" s="7" customFormat="1" ht="18.05" customHeight="1" spans="1:11">
      <c r="A309" s="28" t="s">
        <v>15</v>
      </c>
      <c r="B309" s="28" t="s">
        <v>16</v>
      </c>
      <c r="C309" s="28" t="s">
        <v>17</v>
      </c>
      <c r="D309" s="28" t="s">
        <v>18</v>
      </c>
      <c r="E309" s="28" t="s">
        <v>19</v>
      </c>
      <c r="F309" s="28"/>
      <c r="G309" s="28"/>
      <c r="H309" s="28" t="s">
        <v>20</v>
      </c>
      <c r="I309" s="28" t="s">
        <v>21</v>
      </c>
      <c r="J309" s="28" t="s">
        <v>22</v>
      </c>
      <c r="K309" s="28" t="s">
        <v>23</v>
      </c>
    </row>
    <row r="310" s="7" customFormat="1" ht="19.35" customHeight="1" spans="1:11">
      <c r="A310" s="28"/>
      <c r="B310" s="28" t="s">
        <v>24</v>
      </c>
      <c r="C310" s="29">
        <v>240</v>
      </c>
      <c r="D310" s="29">
        <v>240</v>
      </c>
      <c r="E310" s="29">
        <v>37.69584</v>
      </c>
      <c r="F310" s="29"/>
      <c r="G310" s="29"/>
      <c r="H310" s="30">
        <v>0.157066</v>
      </c>
      <c r="I310" s="28">
        <v>10</v>
      </c>
      <c r="J310" s="28">
        <v>1.57</v>
      </c>
      <c r="K310" s="26" t="s">
        <v>289</v>
      </c>
    </row>
    <row r="311" s="7" customFormat="1" ht="21.6" customHeight="1" spans="1:11">
      <c r="A311" s="28"/>
      <c r="B311" s="28" t="s">
        <v>26</v>
      </c>
      <c r="C311" s="29">
        <v>240</v>
      </c>
      <c r="D311" s="29">
        <v>240</v>
      </c>
      <c r="E311" s="29">
        <v>37.69584</v>
      </c>
      <c r="F311" s="29"/>
      <c r="G311" s="29"/>
      <c r="H311" s="30">
        <v>0.157066</v>
      </c>
      <c r="I311" s="28" t="s">
        <v>27</v>
      </c>
      <c r="J311" s="28" t="s">
        <v>27</v>
      </c>
      <c r="K311" s="26"/>
    </row>
    <row r="312" s="7" customFormat="1" ht="22.35" customHeight="1" spans="1:11">
      <c r="A312" s="28"/>
      <c r="B312" s="28" t="s">
        <v>28</v>
      </c>
      <c r="C312" s="29">
        <v>0</v>
      </c>
      <c r="D312" s="29">
        <v>0</v>
      </c>
      <c r="E312" s="29">
        <v>0</v>
      </c>
      <c r="F312" s="29"/>
      <c r="G312" s="29"/>
      <c r="H312" s="30">
        <v>0</v>
      </c>
      <c r="I312" s="28" t="s">
        <v>27</v>
      </c>
      <c r="J312" s="28" t="s">
        <v>27</v>
      </c>
      <c r="K312" s="26"/>
    </row>
    <row r="313" s="7" customFormat="1" ht="20.1" customHeight="1" spans="1:11">
      <c r="A313" s="28"/>
      <c r="B313" s="28" t="s">
        <v>29</v>
      </c>
      <c r="C313" s="29">
        <v>0</v>
      </c>
      <c r="D313" s="29">
        <v>0</v>
      </c>
      <c r="E313" s="29">
        <v>0</v>
      </c>
      <c r="F313" s="29"/>
      <c r="G313" s="29"/>
      <c r="H313" s="30">
        <v>0</v>
      </c>
      <c r="I313" s="28" t="s">
        <v>27</v>
      </c>
      <c r="J313" s="28" t="s">
        <v>27</v>
      </c>
      <c r="K313" s="26"/>
    </row>
    <row r="314" s="7" customFormat="1" ht="20" customHeight="1" spans="1:11">
      <c r="A314" s="28"/>
      <c r="B314" s="28" t="s">
        <v>30</v>
      </c>
      <c r="C314" s="31"/>
      <c r="D314" s="31"/>
      <c r="E314" s="31"/>
      <c r="F314" s="31"/>
      <c r="G314" s="31"/>
      <c r="H314" s="31"/>
      <c r="I314" s="28" t="s">
        <v>27</v>
      </c>
      <c r="J314" s="28" t="s">
        <v>27</v>
      </c>
      <c r="K314" s="26"/>
    </row>
    <row r="315" s="7" customFormat="1" ht="22.6" customHeight="1" spans="1:11">
      <c r="A315" s="28" t="s">
        <v>31</v>
      </c>
      <c r="B315" s="28" t="s">
        <v>32</v>
      </c>
      <c r="C315" s="28" t="s">
        <v>33</v>
      </c>
      <c r="D315" s="28" t="s">
        <v>34</v>
      </c>
      <c r="E315" s="28" t="s">
        <v>35</v>
      </c>
      <c r="F315" s="28" t="s">
        <v>36</v>
      </c>
      <c r="G315" s="28" t="s">
        <v>37</v>
      </c>
      <c r="H315" s="28" t="s">
        <v>38</v>
      </c>
      <c r="I315" s="28" t="s">
        <v>21</v>
      </c>
      <c r="J315" s="28" t="s">
        <v>22</v>
      </c>
      <c r="K315" s="28" t="s">
        <v>39</v>
      </c>
    </row>
    <row r="316" s="7" customFormat="1" ht="29" customHeight="1" spans="1:11">
      <c r="A316" s="28"/>
      <c r="B316" s="28" t="s">
        <v>40</v>
      </c>
      <c r="C316" s="28" t="s">
        <v>87</v>
      </c>
      <c r="D316" s="28" t="s">
        <v>290</v>
      </c>
      <c r="E316" s="28" t="s">
        <v>43</v>
      </c>
      <c r="F316" s="28" t="s">
        <v>291</v>
      </c>
      <c r="G316" s="28" t="s">
        <v>243</v>
      </c>
      <c r="H316" s="28">
        <v>0</v>
      </c>
      <c r="I316" s="28" t="s">
        <v>259</v>
      </c>
      <c r="J316" s="28">
        <v>0</v>
      </c>
      <c r="K316" s="28" t="s">
        <v>292</v>
      </c>
    </row>
    <row r="317" s="7" customFormat="1" ht="63" customHeight="1" spans="1:11">
      <c r="A317" s="28"/>
      <c r="B317" s="28"/>
      <c r="C317" s="28" t="s">
        <v>41</v>
      </c>
      <c r="D317" s="28" t="s">
        <v>293</v>
      </c>
      <c r="E317" s="28" t="s">
        <v>43</v>
      </c>
      <c r="F317" s="28" t="s">
        <v>55</v>
      </c>
      <c r="G317" s="28" t="s">
        <v>45</v>
      </c>
      <c r="H317" s="28">
        <v>0</v>
      </c>
      <c r="I317" s="28" t="s">
        <v>46</v>
      </c>
      <c r="J317" s="28">
        <v>0</v>
      </c>
      <c r="K317" s="28" t="s">
        <v>292</v>
      </c>
    </row>
    <row r="318" s="7" customFormat="1" ht="33" customHeight="1" spans="1:11">
      <c r="A318" s="28"/>
      <c r="B318" s="28"/>
      <c r="C318" s="28" t="s">
        <v>120</v>
      </c>
      <c r="D318" s="28" t="s">
        <v>294</v>
      </c>
      <c r="E318" s="28" t="s">
        <v>43</v>
      </c>
      <c r="F318" s="28" t="s">
        <v>55</v>
      </c>
      <c r="G318" s="28" t="s">
        <v>45</v>
      </c>
      <c r="H318" s="28">
        <v>0</v>
      </c>
      <c r="I318" s="28" t="s">
        <v>49</v>
      </c>
      <c r="J318" s="28">
        <v>0</v>
      </c>
      <c r="K318" s="28" t="s">
        <v>292</v>
      </c>
    </row>
    <row r="319" s="7" customFormat="1" ht="66" customHeight="1" spans="1:11">
      <c r="A319" s="28"/>
      <c r="B319" s="28"/>
      <c r="C319" s="28" t="s">
        <v>185</v>
      </c>
      <c r="D319" s="28" t="s">
        <v>295</v>
      </c>
      <c r="E319" s="28" t="s">
        <v>48</v>
      </c>
      <c r="F319" s="28" t="s">
        <v>296</v>
      </c>
      <c r="G319" s="28" t="s">
        <v>220</v>
      </c>
      <c r="H319" s="28">
        <v>0</v>
      </c>
      <c r="I319" s="28" t="s">
        <v>50</v>
      </c>
      <c r="J319" s="28">
        <v>0</v>
      </c>
      <c r="K319" s="28" t="s">
        <v>292</v>
      </c>
    </row>
    <row r="320" s="7" customFormat="1" ht="33" customHeight="1" spans="1:11">
      <c r="A320" s="28"/>
      <c r="B320" s="28" t="s">
        <v>52</v>
      </c>
      <c r="C320" s="28" t="s">
        <v>53</v>
      </c>
      <c r="D320" s="28" t="s">
        <v>297</v>
      </c>
      <c r="E320" s="28" t="s">
        <v>124</v>
      </c>
      <c r="F320" s="28" t="s">
        <v>224</v>
      </c>
      <c r="G320" s="28" t="s">
        <v>225</v>
      </c>
      <c r="H320" s="28">
        <v>0</v>
      </c>
      <c r="I320" s="28" t="s">
        <v>50</v>
      </c>
      <c r="J320" s="28">
        <v>0</v>
      </c>
      <c r="K320" s="28" t="s">
        <v>292</v>
      </c>
    </row>
    <row r="321" s="7" customFormat="1" ht="33" customHeight="1" spans="1:11">
      <c r="A321" s="28"/>
      <c r="B321" s="28"/>
      <c r="C321" s="28" t="s">
        <v>227</v>
      </c>
      <c r="D321" s="28" t="s">
        <v>298</v>
      </c>
      <c r="E321" s="28" t="s">
        <v>124</v>
      </c>
      <c r="F321" s="28" t="s">
        <v>276</v>
      </c>
      <c r="G321" s="28" t="s">
        <v>225</v>
      </c>
      <c r="H321" s="28">
        <v>0</v>
      </c>
      <c r="I321" s="28" t="s">
        <v>50</v>
      </c>
      <c r="J321" s="28">
        <v>0</v>
      </c>
      <c r="K321" s="28" t="s">
        <v>292</v>
      </c>
    </row>
    <row r="322" s="7" customFormat="1" ht="33" customHeight="1" spans="1:11">
      <c r="A322" s="28"/>
      <c r="B322" s="28" t="s">
        <v>60</v>
      </c>
      <c r="C322" s="28" t="s">
        <v>61</v>
      </c>
      <c r="D322" s="28" t="s">
        <v>299</v>
      </c>
      <c r="E322" s="28" t="s">
        <v>43</v>
      </c>
      <c r="F322" s="28" t="s">
        <v>44</v>
      </c>
      <c r="G322" s="28" t="s">
        <v>45</v>
      </c>
      <c r="H322" s="28">
        <v>0</v>
      </c>
      <c r="I322" s="28" t="s">
        <v>49</v>
      </c>
      <c r="J322" s="28">
        <v>0</v>
      </c>
      <c r="K322" s="28" t="s">
        <v>292</v>
      </c>
    </row>
    <row r="323" s="7" customFormat="1" ht="33" customHeight="1" spans="1:11">
      <c r="A323" s="28"/>
      <c r="B323" s="28"/>
      <c r="C323" s="28"/>
      <c r="D323" s="28"/>
      <c r="E323" s="28"/>
      <c r="F323" s="28"/>
      <c r="G323" s="28"/>
      <c r="H323" s="28"/>
      <c r="I323" s="26"/>
      <c r="J323" s="26">
        <v>1.57</v>
      </c>
      <c r="K323" s="26"/>
    </row>
    <row r="324" s="7" customFormat="1" ht="30.15" customHeight="1" spans="1:11">
      <c r="A324" s="28" t="s">
        <v>64</v>
      </c>
      <c r="B324" s="82" t="s">
        <v>300</v>
      </c>
      <c r="C324" s="83"/>
      <c r="D324" s="83"/>
      <c r="E324" s="83"/>
      <c r="F324" s="83"/>
      <c r="G324" s="83"/>
      <c r="H324" s="83"/>
      <c r="I324" s="83"/>
      <c r="J324" s="83"/>
      <c r="K324" s="90"/>
    </row>
    <row r="325" s="7" customFormat="1" ht="75" customHeight="1" spans="1:11">
      <c r="A325" s="28" t="s">
        <v>66</v>
      </c>
      <c r="B325" s="82" t="s">
        <v>301</v>
      </c>
      <c r="C325" s="83"/>
      <c r="D325" s="83"/>
      <c r="E325" s="83"/>
      <c r="F325" s="83"/>
      <c r="G325" s="83"/>
      <c r="H325" s="83"/>
      <c r="I325" s="83"/>
      <c r="J325" s="83"/>
      <c r="K325" s="90"/>
    </row>
    <row r="326" s="7" customFormat="1" ht="93" customHeight="1" spans="1:11">
      <c r="A326" s="28" t="s">
        <v>68</v>
      </c>
      <c r="B326" s="82" t="s">
        <v>302</v>
      </c>
      <c r="C326" s="83"/>
      <c r="D326" s="83"/>
      <c r="E326" s="83"/>
      <c r="F326" s="83"/>
      <c r="G326" s="83"/>
      <c r="H326" s="83"/>
      <c r="I326" s="83"/>
      <c r="J326" s="83"/>
      <c r="K326" s="90"/>
    </row>
    <row r="327" s="7" customFormat="1" ht="14.3" customHeight="1" spans="1:11">
      <c r="A327" s="26" t="s">
        <v>303</v>
      </c>
      <c r="B327" s="26"/>
      <c r="C327" s="26"/>
      <c r="D327" s="26"/>
      <c r="E327" s="26"/>
      <c r="F327" s="26" t="s">
        <v>235</v>
      </c>
      <c r="G327" s="26"/>
      <c r="H327" s="26"/>
      <c r="I327" s="26"/>
      <c r="J327" s="26"/>
      <c r="K327" s="26"/>
    </row>
    <row r="328" s="7" customFormat="1" ht="14.3" customHeight="1" spans="1:11">
      <c r="A328" s="16"/>
      <c r="B328" s="16"/>
      <c r="C328" s="16"/>
      <c r="D328" s="16"/>
      <c r="E328" s="16"/>
      <c r="F328" s="16"/>
      <c r="G328" s="16"/>
      <c r="H328" s="16"/>
      <c r="I328" s="16"/>
      <c r="J328" s="16"/>
      <c r="K328" s="16"/>
    </row>
    <row r="329" s="7" customFormat="1" ht="45.2" customHeight="1" spans="1:11">
      <c r="A329" s="14" t="s">
        <v>0</v>
      </c>
      <c r="B329" s="14"/>
      <c r="C329" s="14"/>
      <c r="D329" s="14"/>
      <c r="E329" s="14"/>
      <c r="F329" s="14"/>
      <c r="G329" s="14"/>
      <c r="H329" s="14"/>
      <c r="I329" s="14"/>
      <c r="J329" s="14"/>
      <c r="K329" s="14"/>
    </row>
    <row r="330" s="7" customFormat="1" ht="14.3" customHeight="1" spans="1:11">
      <c r="A330" s="26" t="s">
        <v>1</v>
      </c>
      <c r="B330" s="26"/>
      <c r="C330" s="26" t="s">
        <v>304</v>
      </c>
      <c r="D330" s="26"/>
      <c r="E330" s="26"/>
      <c r="F330" s="26"/>
      <c r="G330" s="26"/>
      <c r="H330" s="26"/>
      <c r="I330" s="26"/>
      <c r="J330" s="26"/>
      <c r="K330" s="26"/>
    </row>
    <row r="331" s="7" customFormat="1" ht="25.6" customHeight="1" spans="1:11">
      <c r="A331" s="26" t="s">
        <v>3</v>
      </c>
      <c r="B331" s="26"/>
      <c r="C331" s="26" t="s">
        <v>4</v>
      </c>
      <c r="D331" s="26"/>
      <c r="E331" s="26"/>
      <c r="F331" s="26"/>
      <c r="G331" s="26"/>
      <c r="H331" s="27" t="s">
        <v>5</v>
      </c>
      <c r="I331" s="28" t="s">
        <v>209</v>
      </c>
      <c r="J331" s="28"/>
      <c r="K331" s="28"/>
    </row>
    <row r="332" s="7" customFormat="1" ht="14.3" customHeight="1" spans="1:11">
      <c r="A332" s="26" t="s">
        <v>7</v>
      </c>
      <c r="B332" s="26" t="s">
        <v>8</v>
      </c>
      <c r="C332" s="28" t="s">
        <v>9</v>
      </c>
      <c r="D332" s="28"/>
      <c r="E332" s="28"/>
      <c r="F332" s="28"/>
      <c r="G332" s="28"/>
      <c r="H332" s="28" t="s">
        <v>10</v>
      </c>
      <c r="I332" s="28"/>
      <c r="J332" s="28"/>
      <c r="K332" s="28"/>
    </row>
    <row r="333" s="7" customFormat="1" ht="67.8" customHeight="1" spans="1:11">
      <c r="A333" s="26"/>
      <c r="B333" s="26"/>
      <c r="C333" s="26" t="s">
        <v>305</v>
      </c>
      <c r="D333" s="26"/>
      <c r="E333" s="26"/>
      <c r="F333" s="26"/>
      <c r="G333" s="26"/>
      <c r="H333" s="26" t="s">
        <v>306</v>
      </c>
      <c r="I333" s="26"/>
      <c r="J333" s="26"/>
      <c r="K333" s="26"/>
    </row>
    <row r="334" s="7" customFormat="1" ht="34.65" customHeight="1" spans="1:11">
      <c r="A334" s="26"/>
      <c r="B334" s="26" t="s">
        <v>13</v>
      </c>
      <c r="C334" s="26" t="s">
        <v>307</v>
      </c>
      <c r="D334" s="26"/>
      <c r="E334" s="26"/>
      <c r="F334" s="26"/>
      <c r="G334" s="26"/>
      <c r="H334" s="26"/>
      <c r="I334" s="26"/>
      <c r="J334" s="26"/>
      <c r="K334" s="26"/>
    </row>
    <row r="335" s="7" customFormat="1" ht="18.05" customHeight="1" spans="1:11">
      <c r="A335" s="28" t="s">
        <v>15</v>
      </c>
      <c r="B335" s="28" t="s">
        <v>16</v>
      </c>
      <c r="C335" s="28" t="s">
        <v>17</v>
      </c>
      <c r="D335" s="28" t="s">
        <v>18</v>
      </c>
      <c r="E335" s="28" t="s">
        <v>19</v>
      </c>
      <c r="F335" s="28"/>
      <c r="G335" s="28"/>
      <c r="H335" s="28" t="s">
        <v>20</v>
      </c>
      <c r="I335" s="28" t="s">
        <v>21</v>
      </c>
      <c r="J335" s="28" t="s">
        <v>22</v>
      </c>
      <c r="K335" s="28" t="s">
        <v>23</v>
      </c>
    </row>
    <row r="336" s="7" customFormat="1" ht="19.35" customHeight="1" spans="1:11">
      <c r="A336" s="28"/>
      <c r="B336" s="28" t="s">
        <v>24</v>
      </c>
      <c r="C336" s="29">
        <v>160.7</v>
      </c>
      <c r="D336" s="29">
        <v>93.87</v>
      </c>
      <c r="E336" s="29">
        <v>93.87</v>
      </c>
      <c r="F336" s="29"/>
      <c r="G336" s="29"/>
      <c r="H336" s="30">
        <v>1</v>
      </c>
      <c r="I336" s="28">
        <v>10</v>
      </c>
      <c r="J336" s="28">
        <v>10</v>
      </c>
      <c r="K336" s="26" t="s">
        <v>308</v>
      </c>
    </row>
    <row r="337" s="7" customFormat="1" ht="21.6" customHeight="1" spans="1:11">
      <c r="A337" s="28"/>
      <c r="B337" s="28" t="s">
        <v>26</v>
      </c>
      <c r="C337" s="29">
        <v>0</v>
      </c>
      <c r="D337" s="29">
        <v>0</v>
      </c>
      <c r="E337" s="29">
        <v>0</v>
      </c>
      <c r="F337" s="29"/>
      <c r="G337" s="29"/>
      <c r="H337" s="30">
        <v>0</v>
      </c>
      <c r="I337" s="28" t="s">
        <v>27</v>
      </c>
      <c r="J337" s="28" t="s">
        <v>27</v>
      </c>
      <c r="K337" s="26"/>
    </row>
    <row r="338" s="7" customFormat="1" ht="47" customHeight="1" spans="1:11">
      <c r="A338" s="28"/>
      <c r="B338" s="28" t="s">
        <v>28</v>
      </c>
      <c r="C338" s="29">
        <v>0</v>
      </c>
      <c r="D338" s="29">
        <v>0</v>
      </c>
      <c r="E338" s="29">
        <v>0</v>
      </c>
      <c r="F338" s="29"/>
      <c r="G338" s="29"/>
      <c r="H338" s="30">
        <v>0</v>
      </c>
      <c r="I338" s="28" t="s">
        <v>27</v>
      </c>
      <c r="J338" s="28" t="s">
        <v>27</v>
      </c>
      <c r="K338" s="26"/>
    </row>
    <row r="339" s="7" customFormat="1" ht="20.1" customHeight="1" spans="1:11">
      <c r="A339" s="28"/>
      <c r="B339" s="28" t="s">
        <v>29</v>
      </c>
      <c r="C339" s="29">
        <v>160.7</v>
      </c>
      <c r="D339" s="29">
        <v>93.87</v>
      </c>
      <c r="E339" s="29">
        <v>93.87</v>
      </c>
      <c r="F339" s="29"/>
      <c r="G339" s="29"/>
      <c r="H339" s="30">
        <v>1</v>
      </c>
      <c r="I339" s="28" t="s">
        <v>27</v>
      </c>
      <c r="J339" s="28" t="s">
        <v>27</v>
      </c>
      <c r="K339" s="26"/>
    </row>
    <row r="340" s="7" customFormat="1" ht="84" customHeight="1" spans="1:11">
      <c r="A340" s="28"/>
      <c r="B340" s="28" t="s">
        <v>30</v>
      </c>
      <c r="C340" s="31"/>
      <c r="D340" s="31"/>
      <c r="E340" s="31"/>
      <c r="F340" s="31"/>
      <c r="G340" s="31"/>
      <c r="H340" s="31"/>
      <c r="I340" s="28" t="s">
        <v>27</v>
      </c>
      <c r="J340" s="28" t="s">
        <v>27</v>
      </c>
      <c r="K340" s="26"/>
    </row>
    <row r="341" s="7" customFormat="1" ht="22.6" customHeight="1" spans="1:11">
      <c r="A341" s="28" t="s">
        <v>31</v>
      </c>
      <c r="B341" s="28" t="s">
        <v>32</v>
      </c>
      <c r="C341" s="28" t="s">
        <v>33</v>
      </c>
      <c r="D341" s="28" t="s">
        <v>34</v>
      </c>
      <c r="E341" s="28" t="s">
        <v>35</v>
      </c>
      <c r="F341" s="28" t="s">
        <v>36</v>
      </c>
      <c r="G341" s="28" t="s">
        <v>37</v>
      </c>
      <c r="H341" s="28" t="s">
        <v>38</v>
      </c>
      <c r="I341" s="28" t="s">
        <v>21</v>
      </c>
      <c r="J341" s="28" t="s">
        <v>22</v>
      </c>
      <c r="K341" s="28" t="s">
        <v>39</v>
      </c>
    </row>
    <row r="342" s="7" customFormat="1" ht="66" customHeight="1" spans="1:11">
      <c r="A342" s="28"/>
      <c r="B342" s="28" t="s">
        <v>40</v>
      </c>
      <c r="C342" s="28" t="s">
        <v>87</v>
      </c>
      <c r="D342" s="28" t="s">
        <v>309</v>
      </c>
      <c r="E342" s="28" t="s">
        <v>48</v>
      </c>
      <c r="F342" s="28" t="s">
        <v>310</v>
      </c>
      <c r="G342" s="28" t="s">
        <v>311</v>
      </c>
      <c r="H342" s="31">
        <v>1</v>
      </c>
      <c r="I342" s="28" t="s">
        <v>49</v>
      </c>
      <c r="J342" s="91">
        <v>0</v>
      </c>
      <c r="K342" s="104" t="s">
        <v>312</v>
      </c>
    </row>
    <row r="343" s="7" customFormat="1" ht="16.95" customHeight="1" spans="1:11">
      <c r="A343" s="28"/>
      <c r="B343" s="28"/>
      <c r="C343" s="28" t="s">
        <v>41</v>
      </c>
      <c r="D343" s="28" t="s">
        <v>313</v>
      </c>
      <c r="E343" s="28" t="s">
        <v>43</v>
      </c>
      <c r="F343" s="28" t="s">
        <v>151</v>
      </c>
      <c r="G343" s="28" t="s">
        <v>45</v>
      </c>
      <c r="H343" s="31">
        <v>100</v>
      </c>
      <c r="I343" s="28" t="s">
        <v>46</v>
      </c>
      <c r="J343" s="91">
        <v>20</v>
      </c>
      <c r="K343" s="104"/>
    </row>
    <row r="344" s="7" customFormat="1" ht="16.95" customHeight="1" spans="1:11">
      <c r="A344" s="28"/>
      <c r="B344" s="28"/>
      <c r="C344" s="28" t="s">
        <v>120</v>
      </c>
      <c r="D344" s="28" t="s">
        <v>144</v>
      </c>
      <c r="E344" s="28" t="s">
        <v>48</v>
      </c>
      <c r="F344" s="28" t="s">
        <v>215</v>
      </c>
      <c r="G344" s="28" t="s">
        <v>216</v>
      </c>
      <c r="H344" s="31">
        <v>12</v>
      </c>
      <c r="I344" s="28" t="s">
        <v>46</v>
      </c>
      <c r="J344" s="91">
        <v>16</v>
      </c>
      <c r="K344" s="104" t="s">
        <v>314</v>
      </c>
    </row>
    <row r="345" s="7" customFormat="1" ht="16.95" customHeight="1" spans="1:11">
      <c r="A345" s="28"/>
      <c r="B345" s="28" t="s">
        <v>52</v>
      </c>
      <c r="C345" s="28" t="s">
        <v>53</v>
      </c>
      <c r="D345" s="28" t="s">
        <v>315</v>
      </c>
      <c r="E345" s="28" t="s">
        <v>124</v>
      </c>
      <c r="F345" s="28" t="s">
        <v>224</v>
      </c>
      <c r="G345" s="28" t="s">
        <v>225</v>
      </c>
      <c r="H345" s="31" t="s">
        <v>226</v>
      </c>
      <c r="I345" s="28" t="s">
        <v>50</v>
      </c>
      <c r="J345" s="91">
        <v>15</v>
      </c>
      <c r="K345" s="31"/>
    </row>
    <row r="346" s="7" customFormat="1" ht="16.95" customHeight="1" spans="1:11">
      <c r="A346" s="28"/>
      <c r="B346" s="28"/>
      <c r="C346" s="28" t="s">
        <v>56</v>
      </c>
      <c r="D346" s="28" t="s">
        <v>316</v>
      </c>
      <c r="E346" s="28" t="s">
        <v>43</v>
      </c>
      <c r="F346" s="28" t="s">
        <v>259</v>
      </c>
      <c r="G346" s="28" t="s">
        <v>59</v>
      </c>
      <c r="H346" s="31">
        <v>5</v>
      </c>
      <c r="I346" s="28" t="s">
        <v>50</v>
      </c>
      <c r="J346" s="91">
        <v>15</v>
      </c>
      <c r="K346" s="31"/>
    </row>
    <row r="347" s="7" customFormat="1" ht="22.6" customHeight="1" spans="1:11">
      <c r="A347" s="28"/>
      <c r="B347" s="28" t="s">
        <v>60</v>
      </c>
      <c r="C347" s="28" t="s">
        <v>61</v>
      </c>
      <c r="D347" s="28" t="s">
        <v>317</v>
      </c>
      <c r="E347" s="28" t="s">
        <v>43</v>
      </c>
      <c r="F347" s="28" t="s">
        <v>151</v>
      </c>
      <c r="G347" s="28" t="s">
        <v>45</v>
      </c>
      <c r="H347" s="31">
        <v>100</v>
      </c>
      <c r="I347" s="28" t="s">
        <v>49</v>
      </c>
      <c r="J347" s="91">
        <v>10</v>
      </c>
      <c r="K347" s="31"/>
    </row>
    <row r="348" s="7" customFormat="1" ht="14.3" customHeight="1" spans="1:11">
      <c r="A348" s="28" t="s">
        <v>63</v>
      </c>
      <c r="B348" s="28"/>
      <c r="C348" s="28"/>
      <c r="D348" s="28"/>
      <c r="E348" s="28"/>
      <c r="F348" s="28"/>
      <c r="G348" s="28"/>
      <c r="H348" s="28"/>
      <c r="I348" s="26"/>
      <c r="J348" s="28">
        <v>86</v>
      </c>
      <c r="K348" s="26"/>
    </row>
    <row r="349" s="7" customFormat="1" ht="41" customHeight="1" spans="1:11">
      <c r="A349" s="28" t="s">
        <v>64</v>
      </c>
      <c r="B349" s="82" t="s">
        <v>318</v>
      </c>
      <c r="C349" s="83"/>
      <c r="D349" s="83"/>
      <c r="E349" s="83"/>
      <c r="F349" s="83"/>
      <c r="G349" s="83"/>
      <c r="H349" s="83"/>
      <c r="I349" s="83"/>
      <c r="J349" s="83"/>
      <c r="K349" s="90"/>
    </row>
    <row r="350" s="7" customFormat="1" ht="28.6" customHeight="1" spans="1:11">
      <c r="A350" s="28" t="s">
        <v>66</v>
      </c>
      <c r="B350" s="82" t="s">
        <v>319</v>
      </c>
      <c r="C350" s="83"/>
      <c r="D350" s="83"/>
      <c r="E350" s="83"/>
      <c r="F350" s="83"/>
      <c r="G350" s="83"/>
      <c r="H350" s="83"/>
      <c r="I350" s="83"/>
      <c r="J350" s="83"/>
      <c r="K350" s="90"/>
    </row>
    <row r="351" s="7" customFormat="1" ht="31.65" customHeight="1" spans="1:11">
      <c r="A351" s="28" t="s">
        <v>68</v>
      </c>
      <c r="B351" s="82" t="s">
        <v>320</v>
      </c>
      <c r="C351" s="83"/>
      <c r="D351" s="83"/>
      <c r="E351" s="83"/>
      <c r="F351" s="83"/>
      <c r="G351" s="83"/>
      <c r="H351" s="83"/>
      <c r="I351" s="83"/>
      <c r="J351" s="83"/>
      <c r="K351" s="90"/>
    </row>
    <row r="352" s="7" customFormat="1" ht="14.3" customHeight="1" spans="1:11">
      <c r="A352" s="26" t="s">
        <v>284</v>
      </c>
      <c r="B352" s="26"/>
      <c r="C352" s="26"/>
      <c r="D352" s="26"/>
      <c r="E352" s="26"/>
      <c r="F352" s="26" t="s">
        <v>235</v>
      </c>
      <c r="G352" s="26"/>
      <c r="H352" s="26"/>
      <c r="I352" s="26"/>
      <c r="J352" s="26"/>
      <c r="K352" s="26"/>
    </row>
    <row r="353" s="7" customFormat="1" ht="14.3" customHeight="1" spans="1:11">
      <c r="A353" s="84"/>
      <c r="B353" s="84"/>
      <c r="C353" s="84"/>
      <c r="D353" s="84"/>
      <c r="E353" s="84"/>
      <c r="F353" s="84"/>
      <c r="G353" s="84"/>
      <c r="H353" s="84"/>
      <c r="I353" s="84"/>
      <c r="J353" s="84"/>
      <c r="K353" s="84"/>
    </row>
    <row r="354" ht="28.5" customHeight="1" spans="1:11">
      <c r="A354" s="14" t="s">
        <v>0</v>
      </c>
      <c r="B354" s="14"/>
      <c r="C354" s="14"/>
      <c r="D354" s="14"/>
      <c r="E354" s="14"/>
      <c r="F354" s="14"/>
      <c r="G354" s="14"/>
      <c r="H354" s="14"/>
      <c r="I354" s="14"/>
      <c r="J354" s="14"/>
      <c r="K354" s="14"/>
    </row>
    <row r="355" ht="22.5" customHeight="1" spans="1:11">
      <c r="A355" s="66" t="s">
        <v>1</v>
      </c>
      <c r="B355" s="71"/>
      <c r="C355" s="66" t="s">
        <v>134</v>
      </c>
      <c r="D355" s="70"/>
      <c r="E355" s="70"/>
      <c r="F355" s="70"/>
      <c r="G355" s="70"/>
      <c r="H355" s="70"/>
      <c r="I355" s="70"/>
      <c r="J355" s="70"/>
      <c r="K355" s="71"/>
    </row>
    <row r="356" ht="25.5" customHeight="1" spans="1:11">
      <c r="A356" s="66" t="s">
        <v>3</v>
      </c>
      <c r="B356" s="71"/>
      <c r="C356" s="66" t="s">
        <v>4</v>
      </c>
      <c r="D356" s="70"/>
      <c r="E356" s="70"/>
      <c r="F356" s="70"/>
      <c r="G356" s="71"/>
      <c r="H356" s="38" t="s">
        <v>5</v>
      </c>
      <c r="I356" s="53" t="s">
        <v>321</v>
      </c>
      <c r="J356" s="54"/>
      <c r="K356" s="55"/>
    </row>
    <row r="357" ht="21" customHeight="1" spans="1:11">
      <c r="A357" s="65" t="s">
        <v>7</v>
      </c>
      <c r="B357" s="65" t="s">
        <v>8</v>
      </c>
      <c r="C357" s="53" t="s">
        <v>9</v>
      </c>
      <c r="D357" s="54"/>
      <c r="E357" s="54"/>
      <c r="F357" s="54"/>
      <c r="G357" s="55"/>
      <c r="H357" s="53" t="s">
        <v>10</v>
      </c>
      <c r="I357" s="54"/>
      <c r="J357" s="54"/>
      <c r="K357" s="55"/>
    </row>
    <row r="358" ht="55.5" customHeight="1" spans="1:11">
      <c r="A358" s="78"/>
      <c r="B358" s="79"/>
      <c r="C358" s="66" t="s">
        <v>322</v>
      </c>
      <c r="D358" s="70"/>
      <c r="E358" s="70"/>
      <c r="F358" s="70"/>
      <c r="G358" s="71"/>
      <c r="H358" s="66" t="s">
        <v>323</v>
      </c>
      <c r="I358" s="70"/>
      <c r="J358" s="70"/>
      <c r="K358" s="71"/>
    </row>
    <row r="359" ht="69.75" customHeight="1" spans="1:11">
      <c r="A359" s="79"/>
      <c r="B359" s="39" t="s">
        <v>13</v>
      </c>
      <c r="C359" s="66" t="s">
        <v>324</v>
      </c>
      <c r="D359" s="70"/>
      <c r="E359" s="70"/>
      <c r="F359" s="70"/>
      <c r="G359" s="70"/>
      <c r="H359" s="70"/>
      <c r="I359" s="70"/>
      <c r="J359" s="70"/>
      <c r="K359" s="71"/>
    </row>
    <row r="360" ht="25.5" customHeight="1" spans="1:11">
      <c r="A360" s="49" t="s">
        <v>15</v>
      </c>
      <c r="B360" s="40" t="s">
        <v>16</v>
      </c>
      <c r="C360" s="40" t="s">
        <v>17</v>
      </c>
      <c r="D360" s="40" t="s">
        <v>18</v>
      </c>
      <c r="E360" s="53" t="s">
        <v>19</v>
      </c>
      <c r="F360" s="54"/>
      <c r="G360" s="55"/>
      <c r="H360" s="40" t="s">
        <v>20</v>
      </c>
      <c r="I360" s="40" t="s">
        <v>21</v>
      </c>
      <c r="J360" s="40" t="s">
        <v>22</v>
      </c>
      <c r="K360" s="40" t="s">
        <v>23</v>
      </c>
    </row>
    <row r="361" ht="18.75" customHeight="1" spans="1:11">
      <c r="A361" s="100"/>
      <c r="B361" s="40" t="s">
        <v>24</v>
      </c>
      <c r="C361" s="42">
        <v>30</v>
      </c>
      <c r="D361" s="42">
        <v>29.128</v>
      </c>
      <c r="E361" s="101">
        <v>29.128</v>
      </c>
      <c r="F361" s="102"/>
      <c r="G361" s="103"/>
      <c r="H361" s="43">
        <v>1</v>
      </c>
      <c r="I361" s="40">
        <v>10</v>
      </c>
      <c r="J361" s="40">
        <v>10</v>
      </c>
      <c r="K361" s="65"/>
    </row>
    <row r="362" ht="25.5" customHeight="1" spans="1:11">
      <c r="A362" s="100"/>
      <c r="B362" s="40" t="s">
        <v>26</v>
      </c>
      <c r="C362" s="42">
        <v>30</v>
      </c>
      <c r="D362" s="42">
        <v>29.128</v>
      </c>
      <c r="E362" s="101">
        <v>29.128</v>
      </c>
      <c r="F362" s="102"/>
      <c r="G362" s="103"/>
      <c r="H362" s="43">
        <v>1</v>
      </c>
      <c r="I362" s="40" t="s">
        <v>27</v>
      </c>
      <c r="J362" s="40" t="s">
        <v>27</v>
      </c>
      <c r="K362" s="78"/>
    </row>
    <row r="363" ht="25.5" customHeight="1" spans="1:11">
      <c r="A363" s="100"/>
      <c r="B363" s="40" t="s">
        <v>28</v>
      </c>
      <c r="C363" s="42">
        <v>0</v>
      </c>
      <c r="D363" s="42">
        <v>0</v>
      </c>
      <c r="E363" s="101">
        <v>0</v>
      </c>
      <c r="F363" s="102"/>
      <c r="G363" s="103"/>
      <c r="H363" s="43">
        <v>0</v>
      </c>
      <c r="I363" s="40" t="s">
        <v>27</v>
      </c>
      <c r="J363" s="40" t="s">
        <v>27</v>
      </c>
      <c r="K363" s="78"/>
    </row>
    <row r="364" customHeight="1" spans="1:11">
      <c r="A364" s="100"/>
      <c r="B364" s="40" t="s">
        <v>29</v>
      </c>
      <c r="C364" s="42">
        <v>0</v>
      </c>
      <c r="D364" s="42">
        <v>0</v>
      </c>
      <c r="E364" s="101">
        <v>0</v>
      </c>
      <c r="F364" s="102"/>
      <c r="G364" s="103"/>
      <c r="H364" s="43">
        <v>0</v>
      </c>
      <c r="I364" s="40" t="s">
        <v>27</v>
      </c>
      <c r="J364" s="40" t="s">
        <v>27</v>
      </c>
      <c r="K364" s="78"/>
    </row>
    <row r="365" customHeight="1" spans="1:11">
      <c r="A365" s="69"/>
      <c r="B365" s="40" t="s">
        <v>30</v>
      </c>
      <c r="C365" s="40"/>
      <c r="D365" s="40"/>
      <c r="E365" s="53"/>
      <c r="F365" s="54"/>
      <c r="G365" s="55"/>
      <c r="H365" s="40"/>
      <c r="I365" s="40" t="s">
        <v>27</v>
      </c>
      <c r="J365" s="40" t="s">
        <v>27</v>
      </c>
      <c r="K365" s="79"/>
    </row>
    <row r="366" customHeight="1" spans="1:11">
      <c r="A366" s="49" t="s">
        <v>31</v>
      </c>
      <c r="B366" s="40" t="s">
        <v>32</v>
      </c>
      <c r="C366" s="40" t="s">
        <v>33</v>
      </c>
      <c r="D366" s="40" t="s">
        <v>34</v>
      </c>
      <c r="E366" s="40" t="s">
        <v>35</v>
      </c>
      <c r="F366" s="40" t="s">
        <v>36</v>
      </c>
      <c r="G366" s="40" t="s">
        <v>37</v>
      </c>
      <c r="H366" s="40" t="s">
        <v>38</v>
      </c>
      <c r="I366" s="40" t="s">
        <v>21</v>
      </c>
      <c r="J366" s="40" t="s">
        <v>22</v>
      </c>
      <c r="K366" s="40" t="s">
        <v>39</v>
      </c>
    </row>
    <row r="367" ht="25.5" customHeight="1" spans="1:11">
      <c r="A367" s="100"/>
      <c r="B367" s="49" t="s">
        <v>40</v>
      </c>
      <c r="C367" s="40" t="s">
        <v>87</v>
      </c>
      <c r="D367" s="40" t="s">
        <v>325</v>
      </c>
      <c r="E367" s="40" t="s">
        <v>117</v>
      </c>
      <c r="F367" s="40" t="s">
        <v>103</v>
      </c>
      <c r="G367" s="40" t="s">
        <v>140</v>
      </c>
      <c r="H367" s="40">
        <v>1</v>
      </c>
      <c r="I367" s="40" t="s">
        <v>46</v>
      </c>
      <c r="J367" s="105">
        <v>20</v>
      </c>
      <c r="K367" s="40"/>
    </row>
    <row r="368" ht="25.5" customHeight="1" spans="1:11">
      <c r="A368" s="100"/>
      <c r="B368" s="100"/>
      <c r="C368" s="40" t="s">
        <v>41</v>
      </c>
      <c r="D368" s="40" t="s">
        <v>142</v>
      </c>
      <c r="E368" s="40" t="s">
        <v>43</v>
      </c>
      <c r="F368" s="40" t="s">
        <v>143</v>
      </c>
      <c r="G368" s="40" t="s">
        <v>45</v>
      </c>
      <c r="H368" s="40">
        <v>99</v>
      </c>
      <c r="I368" s="40" t="s">
        <v>46</v>
      </c>
      <c r="J368" s="106">
        <v>19</v>
      </c>
      <c r="K368" s="40"/>
    </row>
    <row r="369" ht="25.5" customHeight="1" spans="1:11">
      <c r="A369" s="100"/>
      <c r="B369" s="69"/>
      <c r="C369" s="40" t="s">
        <v>120</v>
      </c>
      <c r="D369" s="40" t="s">
        <v>326</v>
      </c>
      <c r="E369" s="40" t="s">
        <v>117</v>
      </c>
      <c r="F369" s="40" t="s">
        <v>103</v>
      </c>
      <c r="G369" s="40" t="s">
        <v>59</v>
      </c>
      <c r="H369" s="40">
        <v>1</v>
      </c>
      <c r="I369" s="40" t="s">
        <v>49</v>
      </c>
      <c r="J369" s="106">
        <v>9</v>
      </c>
      <c r="K369" s="40"/>
    </row>
    <row r="370" ht="25.5" customHeight="1" spans="1:11">
      <c r="A370" s="100"/>
      <c r="B370" s="49" t="s">
        <v>52</v>
      </c>
      <c r="C370" s="40" t="s">
        <v>53</v>
      </c>
      <c r="D370" s="40" t="s">
        <v>260</v>
      </c>
      <c r="E370" s="40" t="s">
        <v>124</v>
      </c>
      <c r="F370" s="40" t="s">
        <v>224</v>
      </c>
      <c r="G370" s="40" t="s">
        <v>225</v>
      </c>
      <c r="H370" s="40" t="s">
        <v>226</v>
      </c>
      <c r="I370" s="40" t="s">
        <v>50</v>
      </c>
      <c r="J370" s="106">
        <v>14</v>
      </c>
      <c r="K370" s="40"/>
    </row>
    <row r="371" ht="25.5" customHeight="1" spans="1:11">
      <c r="A371" s="100"/>
      <c r="B371" s="69"/>
      <c r="C371" s="40" t="s">
        <v>79</v>
      </c>
      <c r="D371" s="40" t="s">
        <v>148</v>
      </c>
      <c r="E371" s="40" t="s">
        <v>117</v>
      </c>
      <c r="F371" s="40" t="s">
        <v>58</v>
      </c>
      <c r="G371" s="40" t="s">
        <v>59</v>
      </c>
      <c r="H371" s="40">
        <v>2</v>
      </c>
      <c r="I371" s="40" t="s">
        <v>50</v>
      </c>
      <c r="J371" s="106">
        <v>15</v>
      </c>
      <c r="K371" s="40"/>
    </row>
    <row r="372" ht="25.5" customHeight="1" spans="1:11">
      <c r="A372" s="69"/>
      <c r="B372" s="40" t="s">
        <v>60</v>
      </c>
      <c r="C372" s="40" t="s">
        <v>61</v>
      </c>
      <c r="D372" s="40" t="s">
        <v>327</v>
      </c>
      <c r="E372" s="40" t="s">
        <v>43</v>
      </c>
      <c r="F372" s="40" t="s">
        <v>151</v>
      </c>
      <c r="G372" s="40" t="s">
        <v>45</v>
      </c>
      <c r="H372" s="40">
        <v>96</v>
      </c>
      <c r="I372" s="40" t="s">
        <v>49</v>
      </c>
      <c r="J372" s="106">
        <v>8</v>
      </c>
      <c r="K372" s="40"/>
    </row>
    <row r="373" ht="26.25" customHeight="1" spans="1:11">
      <c r="A373" s="53" t="s">
        <v>63</v>
      </c>
      <c r="B373" s="54"/>
      <c r="C373" s="54"/>
      <c r="D373" s="54"/>
      <c r="E373" s="54"/>
      <c r="F373" s="54"/>
      <c r="G373" s="54"/>
      <c r="H373" s="55"/>
      <c r="I373" s="39"/>
      <c r="J373" s="40">
        <v>95</v>
      </c>
      <c r="K373" s="39"/>
    </row>
    <row r="374" ht="39.75" customHeight="1" spans="1:11">
      <c r="A374" s="40" t="s">
        <v>64</v>
      </c>
      <c r="B374" s="66" t="s">
        <v>328</v>
      </c>
      <c r="C374" s="70"/>
      <c r="D374" s="70"/>
      <c r="E374" s="70"/>
      <c r="F374" s="70"/>
      <c r="G374" s="70"/>
      <c r="H374" s="70"/>
      <c r="I374" s="70"/>
      <c r="J374" s="70"/>
      <c r="K374" s="71"/>
    </row>
    <row r="375" ht="29.25" customHeight="1" spans="1:11">
      <c r="A375" s="40" t="s">
        <v>66</v>
      </c>
      <c r="B375" s="66" t="s">
        <v>329</v>
      </c>
      <c r="C375" s="70"/>
      <c r="D375" s="70"/>
      <c r="E375" s="70"/>
      <c r="F375" s="70"/>
      <c r="G375" s="70"/>
      <c r="H375" s="70"/>
      <c r="I375" s="70"/>
      <c r="J375" s="70"/>
      <c r="K375" s="71"/>
    </row>
    <row r="376" ht="23.25" customHeight="1" spans="1:11">
      <c r="A376" s="40" t="s">
        <v>68</v>
      </c>
      <c r="B376" s="66" t="s">
        <v>330</v>
      </c>
      <c r="C376" s="70"/>
      <c r="D376" s="70"/>
      <c r="E376" s="70"/>
      <c r="F376" s="70"/>
      <c r="G376" s="70"/>
      <c r="H376" s="70"/>
      <c r="I376" s="70"/>
      <c r="J376" s="70"/>
      <c r="K376" s="71"/>
    </row>
    <row r="377" ht="22.5" customHeight="1" spans="1:11">
      <c r="A377" s="66" t="s">
        <v>331</v>
      </c>
      <c r="B377" s="70"/>
      <c r="C377" s="70"/>
      <c r="D377" s="70"/>
      <c r="E377" s="71"/>
      <c r="F377" s="66" t="s">
        <v>332</v>
      </c>
      <c r="G377" s="70"/>
      <c r="H377" s="70"/>
      <c r="I377" s="70"/>
      <c r="J377" s="70"/>
      <c r="K377" s="71"/>
    </row>
    <row r="378" ht="22.5" customHeight="1" spans="1:11">
      <c r="A378" s="38"/>
      <c r="B378" s="38"/>
      <c r="C378" s="38"/>
      <c r="D378" s="38"/>
      <c r="E378" s="38"/>
      <c r="F378" s="38"/>
      <c r="G378" s="38"/>
      <c r="H378" s="38"/>
      <c r="I378" s="38"/>
      <c r="J378" s="38"/>
      <c r="K378" s="38"/>
    </row>
    <row r="379" ht="22.5" customHeight="1" spans="1:11">
      <c r="A379" s="14" t="s">
        <v>0</v>
      </c>
      <c r="B379" s="14"/>
      <c r="C379" s="14"/>
      <c r="D379" s="14"/>
      <c r="E379" s="14"/>
      <c r="F379" s="14"/>
      <c r="G379" s="14"/>
      <c r="H379" s="14"/>
      <c r="I379" s="14"/>
      <c r="J379" s="14"/>
      <c r="K379" s="14"/>
    </row>
    <row r="380" ht="15.75" customHeight="1" spans="1:11">
      <c r="A380" s="39" t="s">
        <v>1</v>
      </c>
      <c r="B380" s="39"/>
      <c r="C380" s="39" t="s">
        <v>333</v>
      </c>
      <c r="D380" s="39"/>
      <c r="E380" s="39"/>
      <c r="F380" s="39"/>
      <c r="G380" s="39"/>
      <c r="H380" s="39"/>
      <c r="I380" s="39"/>
      <c r="J380" s="39"/>
      <c r="K380" s="39"/>
    </row>
    <row r="381" ht="21.75" customHeight="1" spans="1:11">
      <c r="A381" s="39" t="s">
        <v>3</v>
      </c>
      <c r="B381" s="39"/>
      <c r="C381" s="39" t="s">
        <v>4</v>
      </c>
      <c r="D381" s="39"/>
      <c r="E381" s="39"/>
      <c r="F381" s="39"/>
      <c r="G381" s="39"/>
      <c r="H381" s="38" t="s">
        <v>5</v>
      </c>
      <c r="I381" s="40" t="s">
        <v>321</v>
      </c>
      <c r="J381" s="40"/>
      <c r="K381" s="40"/>
    </row>
    <row r="382" ht="15.75" customHeight="1" spans="1:11">
      <c r="A382" s="39" t="s">
        <v>7</v>
      </c>
      <c r="B382" s="39" t="s">
        <v>8</v>
      </c>
      <c r="C382" s="40" t="s">
        <v>9</v>
      </c>
      <c r="D382" s="40"/>
      <c r="E382" s="40"/>
      <c r="F382" s="40"/>
      <c r="G382" s="40"/>
      <c r="H382" s="40" t="s">
        <v>10</v>
      </c>
      <c r="I382" s="40"/>
      <c r="J382" s="40"/>
      <c r="K382" s="40"/>
    </row>
    <row r="383" ht="82.5" customHeight="1" spans="1:11">
      <c r="A383" s="39"/>
      <c r="B383" s="39"/>
      <c r="C383" s="39" t="s">
        <v>334</v>
      </c>
      <c r="D383" s="39"/>
      <c r="E383" s="39"/>
      <c r="F383" s="39"/>
      <c r="G383" s="39"/>
      <c r="H383" s="39" t="s">
        <v>335</v>
      </c>
      <c r="I383" s="39"/>
      <c r="J383" s="39"/>
      <c r="K383" s="39"/>
    </row>
    <row r="384" ht="55.5" customHeight="1" spans="1:11">
      <c r="A384" s="39"/>
      <c r="B384" s="39" t="s">
        <v>13</v>
      </c>
      <c r="C384" s="39" t="s">
        <v>336</v>
      </c>
      <c r="D384" s="39"/>
      <c r="E384" s="39"/>
      <c r="F384" s="39"/>
      <c r="G384" s="39"/>
      <c r="H384" s="39"/>
      <c r="I384" s="39"/>
      <c r="J384" s="39"/>
      <c r="K384" s="39"/>
    </row>
    <row r="385" ht="27.75" customHeight="1" spans="1:11">
      <c r="A385" s="40" t="s">
        <v>15</v>
      </c>
      <c r="B385" s="40" t="s">
        <v>16</v>
      </c>
      <c r="C385" s="40" t="s">
        <v>17</v>
      </c>
      <c r="D385" s="40" t="s">
        <v>18</v>
      </c>
      <c r="E385" s="40" t="s">
        <v>19</v>
      </c>
      <c r="F385" s="40"/>
      <c r="G385" s="40"/>
      <c r="H385" s="40" t="s">
        <v>20</v>
      </c>
      <c r="I385" s="40" t="s">
        <v>21</v>
      </c>
      <c r="J385" s="40" t="s">
        <v>22</v>
      </c>
      <c r="K385" s="40" t="s">
        <v>23</v>
      </c>
    </row>
    <row r="386" ht="22.5" customHeight="1" spans="1:11">
      <c r="A386" s="40"/>
      <c r="B386" s="40" t="s">
        <v>24</v>
      </c>
      <c r="C386" s="42">
        <v>100</v>
      </c>
      <c r="D386" s="42">
        <v>90</v>
      </c>
      <c r="E386" s="42">
        <v>80.6814</v>
      </c>
      <c r="F386" s="42"/>
      <c r="G386" s="42"/>
      <c r="H386" s="43">
        <v>0.89646</v>
      </c>
      <c r="I386" s="40">
        <v>10</v>
      </c>
      <c r="J386" s="40">
        <v>8.97</v>
      </c>
      <c r="K386" s="109" t="s">
        <v>337</v>
      </c>
    </row>
    <row r="387" ht="29" customHeight="1" spans="1:11">
      <c r="A387" s="40"/>
      <c r="B387" s="40" t="s">
        <v>26</v>
      </c>
      <c r="C387" s="42">
        <v>100</v>
      </c>
      <c r="D387" s="42">
        <v>90</v>
      </c>
      <c r="E387" s="42">
        <v>80.6814</v>
      </c>
      <c r="F387" s="42"/>
      <c r="G387" s="42"/>
      <c r="H387" s="43">
        <v>0.89646</v>
      </c>
      <c r="I387" s="40" t="s">
        <v>27</v>
      </c>
      <c r="J387" s="40" t="s">
        <v>27</v>
      </c>
      <c r="K387" s="110"/>
    </row>
    <row r="388" ht="29" customHeight="1" spans="1:11">
      <c r="A388" s="40"/>
      <c r="B388" s="40" t="s">
        <v>28</v>
      </c>
      <c r="C388" s="42">
        <v>0</v>
      </c>
      <c r="D388" s="42">
        <v>0</v>
      </c>
      <c r="E388" s="42">
        <v>0</v>
      </c>
      <c r="F388" s="42"/>
      <c r="G388" s="42"/>
      <c r="H388" s="43">
        <v>0</v>
      </c>
      <c r="I388" s="40" t="s">
        <v>27</v>
      </c>
      <c r="J388" s="40" t="s">
        <v>27</v>
      </c>
      <c r="K388" s="110"/>
    </row>
    <row r="389" ht="29" customHeight="1" spans="1:11">
      <c r="A389" s="40"/>
      <c r="B389" s="40" t="s">
        <v>29</v>
      </c>
      <c r="C389" s="42">
        <v>0</v>
      </c>
      <c r="D389" s="42">
        <v>0</v>
      </c>
      <c r="E389" s="42">
        <v>0</v>
      </c>
      <c r="F389" s="42"/>
      <c r="G389" s="42"/>
      <c r="H389" s="43">
        <v>0</v>
      </c>
      <c r="I389" s="40" t="s">
        <v>27</v>
      </c>
      <c r="J389" s="40" t="s">
        <v>27</v>
      </c>
      <c r="K389" s="110"/>
    </row>
    <row r="390" ht="29" customHeight="1" spans="1:11">
      <c r="A390" s="40"/>
      <c r="B390" s="40" t="s">
        <v>30</v>
      </c>
      <c r="C390" s="40"/>
      <c r="D390" s="40"/>
      <c r="E390" s="40"/>
      <c r="F390" s="40"/>
      <c r="G390" s="40"/>
      <c r="H390" s="40"/>
      <c r="I390" s="40" t="s">
        <v>27</v>
      </c>
      <c r="J390" s="40" t="s">
        <v>27</v>
      </c>
      <c r="K390" s="111"/>
    </row>
    <row r="391" spans="1:11">
      <c r="A391" s="40" t="s">
        <v>31</v>
      </c>
      <c r="B391" s="40" t="s">
        <v>32</v>
      </c>
      <c r="C391" s="40" t="s">
        <v>33</v>
      </c>
      <c r="D391" s="40" t="s">
        <v>34</v>
      </c>
      <c r="E391" s="40" t="s">
        <v>35</v>
      </c>
      <c r="F391" s="40" t="s">
        <v>36</v>
      </c>
      <c r="G391" s="40" t="s">
        <v>37</v>
      </c>
      <c r="H391" s="40" t="s">
        <v>38</v>
      </c>
      <c r="I391" s="40" t="s">
        <v>21</v>
      </c>
      <c r="J391" s="40" t="s">
        <v>22</v>
      </c>
      <c r="K391" s="40" t="s">
        <v>39</v>
      </c>
    </row>
    <row r="392" spans="1:11">
      <c r="A392" s="40"/>
      <c r="B392" s="40" t="s">
        <v>40</v>
      </c>
      <c r="C392" s="40" t="s">
        <v>41</v>
      </c>
      <c r="D392" s="40" t="s">
        <v>338</v>
      </c>
      <c r="E392" s="40" t="s">
        <v>124</v>
      </c>
      <c r="F392" s="40" t="s">
        <v>224</v>
      </c>
      <c r="G392" s="40"/>
      <c r="H392" s="40" t="s">
        <v>226</v>
      </c>
      <c r="I392" s="40" t="s">
        <v>50</v>
      </c>
      <c r="J392" s="40">
        <v>14</v>
      </c>
      <c r="K392" s="40"/>
    </row>
    <row r="393" ht="22.5" spans="1:11">
      <c r="A393" s="40"/>
      <c r="B393" s="40"/>
      <c r="C393" s="40" t="s">
        <v>120</v>
      </c>
      <c r="D393" s="40" t="s">
        <v>339</v>
      </c>
      <c r="E393" s="40" t="s">
        <v>117</v>
      </c>
      <c r="F393" s="40" t="s">
        <v>118</v>
      </c>
      <c r="G393" s="40" t="s">
        <v>45</v>
      </c>
      <c r="H393" s="40">
        <v>100</v>
      </c>
      <c r="I393" s="40" t="s">
        <v>50</v>
      </c>
      <c r="J393" s="40">
        <v>15</v>
      </c>
      <c r="K393" s="40"/>
    </row>
    <row r="394" ht="22.5" spans="1:11">
      <c r="A394" s="40"/>
      <c r="B394" s="40"/>
      <c r="C394" s="40" t="s">
        <v>340</v>
      </c>
      <c r="D394" s="40" t="s">
        <v>341</v>
      </c>
      <c r="E394" s="40" t="s">
        <v>124</v>
      </c>
      <c r="F394" s="40" t="s">
        <v>125</v>
      </c>
      <c r="G394" s="40"/>
      <c r="H394" s="40" t="s">
        <v>126</v>
      </c>
      <c r="I394" s="40" t="s">
        <v>50</v>
      </c>
      <c r="J394" s="40">
        <v>14</v>
      </c>
      <c r="K394" s="40"/>
    </row>
    <row r="395" ht="22.5" spans="1:11">
      <c r="A395" s="40"/>
      <c r="B395" s="40" t="s">
        <v>52</v>
      </c>
      <c r="C395" s="40" t="s">
        <v>53</v>
      </c>
      <c r="D395" s="40" t="s">
        <v>123</v>
      </c>
      <c r="E395" s="40" t="s">
        <v>124</v>
      </c>
      <c r="F395" s="40" t="s">
        <v>125</v>
      </c>
      <c r="G395" s="40"/>
      <c r="H395" s="40" t="s">
        <v>126</v>
      </c>
      <c r="I395" s="40" t="s">
        <v>50</v>
      </c>
      <c r="J395" s="40">
        <v>13</v>
      </c>
      <c r="K395" s="40"/>
    </row>
    <row r="396" ht="16.5" customHeight="1" spans="1:11">
      <c r="A396" s="40"/>
      <c r="B396" s="40"/>
      <c r="C396" s="40" t="s">
        <v>79</v>
      </c>
      <c r="D396" s="40" t="s">
        <v>342</v>
      </c>
      <c r="E396" s="40" t="s">
        <v>124</v>
      </c>
      <c r="F396" s="40" t="s">
        <v>276</v>
      </c>
      <c r="G396" s="40"/>
      <c r="H396" s="40" t="s">
        <v>126</v>
      </c>
      <c r="I396" s="40" t="s">
        <v>50</v>
      </c>
      <c r="J396" s="40">
        <v>14</v>
      </c>
      <c r="K396" s="40"/>
    </row>
    <row r="397" ht="33.75" spans="1:11">
      <c r="A397" s="40"/>
      <c r="B397" s="40" t="s">
        <v>60</v>
      </c>
      <c r="C397" s="40" t="s">
        <v>61</v>
      </c>
      <c r="D397" s="40" t="s">
        <v>343</v>
      </c>
      <c r="E397" s="40" t="s">
        <v>43</v>
      </c>
      <c r="F397" s="40" t="s">
        <v>55</v>
      </c>
      <c r="G397" s="40" t="s">
        <v>45</v>
      </c>
      <c r="H397" s="40">
        <v>95</v>
      </c>
      <c r="I397" s="40" t="s">
        <v>50</v>
      </c>
      <c r="J397" s="40">
        <v>15</v>
      </c>
      <c r="K397" s="40"/>
    </row>
    <row r="398" spans="1:11">
      <c r="A398" s="40" t="s">
        <v>63</v>
      </c>
      <c r="B398" s="40"/>
      <c r="C398" s="40"/>
      <c r="D398" s="40"/>
      <c r="E398" s="40"/>
      <c r="F398" s="40"/>
      <c r="G398" s="40"/>
      <c r="H398" s="40"/>
      <c r="I398" s="39"/>
      <c r="J398" s="40">
        <v>93.97</v>
      </c>
      <c r="K398" s="39"/>
    </row>
    <row r="399" ht="36" customHeight="1" spans="1:11">
      <c r="A399" s="40" t="s">
        <v>64</v>
      </c>
      <c r="B399" s="39" t="s">
        <v>344</v>
      </c>
      <c r="C399" s="39"/>
      <c r="D399" s="39"/>
      <c r="E399" s="39"/>
      <c r="F399" s="39"/>
      <c r="G399" s="39"/>
      <c r="H399" s="39"/>
      <c r="I399" s="39"/>
      <c r="J399" s="39"/>
      <c r="K399" s="39"/>
    </row>
    <row r="400" ht="27.75" customHeight="1" spans="1:11">
      <c r="A400" s="40" t="s">
        <v>66</v>
      </c>
      <c r="B400" s="39" t="s">
        <v>345</v>
      </c>
      <c r="C400" s="39"/>
      <c r="D400" s="39"/>
      <c r="E400" s="39"/>
      <c r="F400" s="39"/>
      <c r="G400" s="39"/>
      <c r="H400" s="39"/>
      <c r="I400" s="39"/>
      <c r="J400" s="39"/>
      <c r="K400" s="39"/>
    </row>
    <row r="401" ht="24.75" customHeight="1" spans="1:11">
      <c r="A401" s="40" t="s">
        <v>68</v>
      </c>
      <c r="B401" s="39" t="s">
        <v>346</v>
      </c>
      <c r="C401" s="39"/>
      <c r="D401" s="39"/>
      <c r="E401" s="39"/>
      <c r="F401" s="39"/>
      <c r="G401" s="39"/>
      <c r="H401" s="39"/>
      <c r="I401" s="39"/>
      <c r="J401" s="39"/>
      <c r="K401" s="39"/>
    </row>
    <row r="402" ht="18.75" customHeight="1" spans="1:11">
      <c r="A402" s="39" t="s">
        <v>347</v>
      </c>
      <c r="B402" s="39"/>
      <c r="C402" s="39"/>
      <c r="D402" s="39"/>
      <c r="E402" s="39"/>
      <c r="F402" s="39" t="s">
        <v>332</v>
      </c>
      <c r="G402" s="39"/>
      <c r="H402" s="39"/>
      <c r="I402" s="39"/>
      <c r="J402" s="39"/>
      <c r="K402" s="39"/>
    </row>
    <row r="403" ht="36" customHeight="1" spans="1:11">
      <c r="A403" s="107"/>
      <c r="B403" s="107"/>
      <c r="C403" s="107"/>
      <c r="D403" s="107"/>
      <c r="E403" s="107"/>
      <c r="F403" s="107"/>
      <c r="G403" s="107"/>
      <c r="H403" s="107"/>
      <c r="I403" s="107"/>
      <c r="J403" s="107"/>
      <c r="K403" s="107"/>
    </row>
    <row r="404" ht="27" customHeight="1" spans="1:11">
      <c r="A404" s="14" t="s">
        <v>0</v>
      </c>
      <c r="B404" s="14"/>
      <c r="C404" s="14"/>
      <c r="D404" s="14"/>
      <c r="E404" s="14"/>
      <c r="F404" s="14"/>
      <c r="G404" s="14"/>
      <c r="H404" s="14"/>
      <c r="I404" s="14"/>
      <c r="J404" s="14"/>
      <c r="K404" s="14"/>
    </row>
    <row r="405" ht="15" customHeight="1" spans="1:11">
      <c r="A405" s="39" t="s">
        <v>1</v>
      </c>
      <c r="B405" s="39"/>
      <c r="C405" s="39" t="s">
        <v>82</v>
      </c>
      <c r="D405" s="39"/>
      <c r="E405" s="39"/>
      <c r="F405" s="39"/>
      <c r="G405" s="39"/>
      <c r="H405" s="39"/>
      <c r="I405" s="39"/>
      <c r="J405" s="39"/>
      <c r="K405" s="39"/>
    </row>
    <row r="406" spans="1:11">
      <c r="A406" s="39" t="s">
        <v>3</v>
      </c>
      <c r="B406" s="39"/>
      <c r="C406" s="39" t="s">
        <v>4</v>
      </c>
      <c r="D406" s="39"/>
      <c r="E406" s="39"/>
      <c r="F406" s="39"/>
      <c r="G406" s="39"/>
      <c r="H406" s="38" t="s">
        <v>5</v>
      </c>
      <c r="I406" s="40" t="s">
        <v>321</v>
      </c>
      <c r="J406" s="40"/>
      <c r="K406" s="40"/>
    </row>
    <row r="407" ht="15" customHeight="1" spans="1:11">
      <c r="A407" s="39" t="s">
        <v>7</v>
      </c>
      <c r="B407" s="39" t="s">
        <v>8</v>
      </c>
      <c r="C407" s="40" t="s">
        <v>9</v>
      </c>
      <c r="D407" s="40"/>
      <c r="E407" s="40"/>
      <c r="F407" s="40"/>
      <c r="G407" s="40"/>
      <c r="H407" s="40" t="s">
        <v>10</v>
      </c>
      <c r="I407" s="40"/>
      <c r="J407" s="40"/>
      <c r="K407" s="40"/>
    </row>
    <row r="408" ht="59.1" customHeight="1" spans="1:11">
      <c r="A408" s="39"/>
      <c r="B408" s="39"/>
      <c r="C408" s="39" t="s">
        <v>156</v>
      </c>
      <c r="D408" s="39"/>
      <c r="E408" s="39"/>
      <c r="F408" s="39"/>
      <c r="G408" s="39"/>
      <c r="H408" s="39" t="s">
        <v>348</v>
      </c>
      <c r="I408" s="39"/>
      <c r="J408" s="39"/>
      <c r="K408" s="39"/>
    </row>
    <row r="409" ht="51.75" customHeight="1" spans="1:11">
      <c r="A409" s="39"/>
      <c r="B409" s="39" t="s">
        <v>13</v>
      </c>
      <c r="C409" s="39" t="s">
        <v>349</v>
      </c>
      <c r="D409" s="39"/>
      <c r="E409" s="39"/>
      <c r="F409" s="39"/>
      <c r="G409" s="39"/>
      <c r="H409" s="39"/>
      <c r="I409" s="39"/>
      <c r="J409" s="39"/>
      <c r="K409" s="39"/>
    </row>
    <row r="410" ht="22.5" spans="1:11">
      <c r="A410" s="40" t="s">
        <v>15</v>
      </c>
      <c r="B410" s="40" t="s">
        <v>16</v>
      </c>
      <c r="C410" s="40" t="s">
        <v>17</v>
      </c>
      <c r="D410" s="40" t="s">
        <v>18</v>
      </c>
      <c r="E410" s="40" t="s">
        <v>19</v>
      </c>
      <c r="F410" s="40"/>
      <c r="G410" s="40"/>
      <c r="H410" s="40" t="s">
        <v>20</v>
      </c>
      <c r="I410" s="40" t="s">
        <v>21</v>
      </c>
      <c r="J410" s="40" t="s">
        <v>22</v>
      </c>
      <c r="K410" s="40" t="s">
        <v>23</v>
      </c>
    </row>
    <row r="411" spans="1:11">
      <c r="A411" s="40"/>
      <c r="B411" s="40" t="s">
        <v>24</v>
      </c>
      <c r="C411" s="42">
        <v>50</v>
      </c>
      <c r="D411" s="42">
        <v>50</v>
      </c>
      <c r="E411" s="42">
        <v>50</v>
      </c>
      <c r="F411" s="42"/>
      <c r="G411" s="42"/>
      <c r="H411" s="43">
        <v>1</v>
      </c>
      <c r="I411" s="40">
        <v>10</v>
      </c>
      <c r="J411" s="40">
        <v>10</v>
      </c>
      <c r="K411" s="39"/>
    </row>
    <row r="412" ht="22.5" spans="1:11">
      <c r="A412" s="40"/>
      <c r="B412" s="40" t="s">
        <v>26</v>
      </c>
      <c r="C412" s="42">
        <v>50</v>
      </c>
      <c r="D412" s="42">
        <v>50</v>
      </c>
      <c r="E412" s="42">
        <v>50</v>
      </c>
      <c r="F412" s="42"/>
      <c r="G412" s="42"/>
      <c r="H412" s="43">
        <v>1</v>
      </c>
      <c r="I412" s="40" t="s">
        <v>27</v>
      </c>
      <c r="J412" s="40" t="s">
        <v>27</v>
      </c>
      <c r="K412" s="39"/>
    </row>
    <row r="413" ht="22.5" spans="1:11">
      <c r="A413" s="40"/>
      <c r="B413" s="40" t="s">
        <v>28</v>
      </c>
      <c r="C413" s="42">
        <v>0</v>
      </c>
      <c r="D413" s="42">
        <v>0</v>
      </c>
      <c r="E413" s="42">
        <v>0</v>
      </c>
      <c r="F413" s="42"/>
      <c r="G413" s="42"/>
      <c r="H413" s="43">
        <v>0</v>
      </c>
      <c r="I413" s="40" t="s">
        <v>27</v>
      </c>
      <c r="J413" s="40" t="s">
        <v>27</v>
      </c>
      <c r="K413" s="39"/>
    </row>
    <row r="414" spans="1:11">
      <c r="A414" s="40"/>
      <c r="B414" s="40" t="s">
        <v>29</v>
      </c>
      <c r="C414" s="42">
        <v>0</v>
      </c>
      <c r="D414" s="42">
        <v>0</v>
      </c>
      <c r="E414" s="42">
        <v>0</v>
      </c>
      <c r="F414" s="42"/>
      <c r="G414" s="42"/>
      <c r="H414" s="43">
        <v>0</v>
      </c>
      <c r="I414" s="40" t="s">
        <v>27</v>
      </c>
      <c r="J414" s="40" t="s">
        <v>27</v>
      </c>
      <c r="K414" s="39"/>
    </row>
    <row r="415" spans="1:11">
      <c r="A415" s="40"/>
      <c r="B415" s="40" t="s">
        <v>30</v>
      </c>
      <c r="C415" s="40"/>
      <c r="D415" s="40"/>
      <c r="E415" s="40"/>
      <c r="F415" s="40"/>
      <c r="G415" s="40"/>
      <c r="H415" s="40"/>
      <c r="I415" s="40" t="s">
        <v>27</v>
      </c>
      <c r="J415" s="40" t="s">
        <v>27</v>
      </c>
      <c r="K415" s="39"/>
    </row>
    <row r="416" spans="1:11">
      <c r="A416" s="40" t="s">
        <v>31</v>
      </c>
      <c r="B416" s="40" t="s">
        <v>32</v>
      </c>
      <c r="C416" s="40" t="s">
        <v>33</v>
      </c>
      <c r="D416" s="40" t="s">
        <v>34</v>
      </c>
      <c r="E416" s="40" t="s">
        <v>35</v>
      </c>
      <c r="F416" s="40" t="s">
        <v>36</v>
      </c>
      <c r="G416" s="40" t="s">
        <v>37</v>
      </c>
      <c r="H416" s="40" t="s">
        <v>38</v>
      </c>
      <c r="I416" s="40" t="s">
        <v>21</v>
      </c>
      <c r="J416" s="40" t="s">
        <v>22</v>
      </c>
      <c r="K416" s="40" t="s">
        <v>39</v>
      </c>
    </row>
    <row r="417" ht="25.5" customHeight="1" spans="1:11">
      <c r="A417" s="40"/>
      <c r="B417" s="40" t="s">
        <v>40</v>
      </c>
      <c r="C417" s="40" t="s">
        <v>41</v>
      </c>
      <c r="D417" s="40" t="s">
        <v>350</v>
      </c>
      <c r="E417" s="40" t="s">
        <v>117</v>
      </c>
      <c r="F417" s="40" t="s">
        <v>118</v>
      </c>
      <c r="G417" s="40" t="s">
        <v>45</v>
      </c>
      <c r="H417" s="40">
        <v>98</v>
      </c>
      <c r="I417" s="40" t="s">
        <v>50</v>
      </c>
      <c r="J417" s="40">
        <v>14</v>
      </c>
      <c r="K417" s="40"/>
    </row>
    <row r="418" ht="29.25" customHeight="1" spans="1:11">
      <c r="A418" s="40"/>
      <c r="B418" s="40"/>
      <c r="C418" s="40" t="s">
        <v>120</v>
      </c>
      <c r="D418" s="40" t="s">
        <v>351</v>
      </c>
      <c r="E418" s="40" t="s">
        <v>117</v>
      </c>
      <c r="F418" s="40" t="s">
        <v>122</v>
      </c>
      <c r="G418" s="40" t="s">
        <v>59</v>
      </c>
      <c r="H418" s="40">
        <v>2022</v>
      </c>
      <c r="I418" s="40" t="s">
        <v>50</v>
      </c>
      <c r="J418" s="105">
        <v>15</v>
      </c>
      <c r="K418" s="40"/>
    </row>
    <row r="419" ht="36.75" customHeight="1" spans="1:11">
      <c r="A419" s="40"/>
      <c r="B419" s="40"/>
      <c r="C419" s="40" t="s">
        <v>340</v>
      </c>
      <c r="D419" s="40" t="s">
        <v>352</v>
      </c>
      <c r="E419" s="40" t="s">
        <v>117</v>
      </c>
      <c r="F419" s="40" t="s">
        <v>118</v>
      </c>
      <c r="G419" s="40" t="s">
        <v>45</v>
      </c>
      <c r="H419" s="40">
        <v>95</v>
      </c>
      <c r="I419" s="40" t="s">
        <v>50</v>
      </c>
      <c r="J419" s="40">
        <v>14</v>
      </c>
      <c r="K419" s="40"/>
    </row>
    <row r="420" ht="24" customHeight="1" spans="1:11">
      <c r="A420" s="40"/>
      <c r="B420" s="40" t="s">
        <v>52</v>
      </c>
      <c r="C420" s="40" t="s">
        <v>53</v>
      </c>
      <c r="D420" s="40" t="s">
        <v>353</v>
      </c>
      <c r="E420" s="40" t="s">
        <v>43</v>
      </c>
      <c r="F420" s="40" t="s">
        <v>182</v>
      </c>
      <c r="G420" s="40" t="s">
        <v>45</v>
      </c>
      <c r="H420" s="40">
        <v>98</v>
      </c>
      <c r="I420" s="40" t="s">
        <v>50</v>
      </c>
      <c r="J420" s="105">
        <v>15</v>
      </c>
      <c r="K420" s="40"/>
    </row>
    <row r="421" ht="26.25" customHeight="1" spans="1:11">
      <c r="A421" s="40"/>
      <c r="B421" s="40"/>
      <c r="C421" s="40" t="s">
        <v>56</v>
      </c>
      <c r="D421" s="40" t="s">
        <v>354</v>
      </c>
      <c r="E421" s="40" t="s">
        <v>124</v>
      </c>
      <c r="F421" s="40" t="s">
        <v>224</v>
      </c>
      <c r="G421" s="40"/>
      <c r="H421" s="40" t="s">
        <v>226</v>
      </c>
      <c r="I421" s="40" t="s">
        <v>50</v>
      </c>
      <c r="J421" s="105">
        <v>15</v>
      </c>
      <c r="K421" s="40"/>
    </row>
    <row r="422" ht="33.75" spans="1:11">
      <c r="A422" s="40"/>
      <c r="B422" s="40" t="s">
        <v>60</v>
      </c>
      <c r="C422" s="40" t="s">
        <v>61</v>
      </c>
      <c r="D422" s="40" t="s">
        <v>355</v>
      </c>
      <c r="E422" s="40" t="s">
        <v>43</v>
      </c>
      <c r="F422" s="40" t="s">
        <v>44</v>
      </c>
      <c r="G422" s="40" t="s">
        <v>45</v>
      </c>
      <c r="H422" s="40">
        <v>95</v>
      </c>
      <c r="I422" s="40" t="s">
        <v>50</v>
      </c>
      <c r="J422" s="40">
        <v>14</v>
      </c>
      <c r="K422" s="40"/>
    </row>
    <row r="423" ht="19.5" customHeight="1" spans="1:11">
      <c r="A423" s="40" t="s">
        <v>63</v>
      </c>
      <c r="B423" s="40"/>
      <c r="C423" s="40"/>
      <c r="D423" s="40"/>
      <c r="E423" s="40"/>
      <c r="F423" s="40"/>
      <c r="G423" s="40"/>
      <c r="H423" s="40"/>
      <c r="I423" s="39"/>
      <c r="J423" s="40">
        <v>97</v>
      </c>
      <c r="K423" s="39"/>
    </row>
    <row r="424" ht="21" customHeight="1" spans="1:11">
      <c r="A424" s="40" t="s">
        <v>64</v>
      </c>
      <c r="B424" s="39" t="s">
        <v>356</v>
      </c>
      <c r="C424" s="39"/>
      <c r="D424" s="39"/>
      <c r="E424" s="39"/>
      <c r="F424" s="39"/>
      <c r="G424" s="39"/>
      <c r="H424" s="39"/>
      <c r="I424" s="39"/>
      <c r="J424" s="39"/>
      <c r="K424" s="39"/>
    </row>
    <row r="425" ht="32.25" customHeight="1" spans="1:11">
      <c r="A425" s="40" t="s">
        <v>66</v>
      </c>
      <c r="B425" s="39" t="s">
        <v>357</v>
      </c>
      <c r="C425" s="39"/>
      <c r="D425" s="39"/>
      <c r="E425" s="39"/>
      <c r="F425" s="39"/>
      <c r="G425" s="39"/>
      <c r="H425" s="39"/>
      <c r="I425" s="39"/>
      <c r="J425" s="39"/>
      <c r="K425" s="39"/>
    </row>
    <row r="426" ht="20.25" customHeight="1" spans="1:11">
      <c r="A426" s="40" t="s">
        <v>68</v>
      </c>
      <c r="B426" s="39" t="s">
        <v>358</v>
      </c>
      <c r="C426" s="39"/>
      <c r="D426" s="39"/>
      <c r="E426" s="39"/>
      <c r="F426" s="39"/>
      <c r="G426" s="39"/>
      <c r="H426" s="39"/>
      <c r="I426" s="39"/>
      <c r="J426" s="39"/>
      <c r="K426" s="39"/>
    </row>
    <row r="427" ht="25.5" customHeight="1" spans="1:11">
      <c r="A427" s="39" t="s">
        <v>359</v>
      </c>
      <c r="B427" s="39"/>
      <c r="C427" s="39"/>
      <c r="D427" s="39"/>
      <c r="E427" s="39"/>
      <c r="F427" s="39" t="s">
        <v>332</v>
      </c>
      <c r="G427" s="39"/>
      <c r="H427" s="39"/>
      <c r="I427" s="39"/>
      <c r="J427" s="39"/>
      <c r="K427" s="39"/>
    </row>
    <row r="429" ht="45" customHeight="1" spans="1:11">
      <c r="A429" s="14" t="s">
        <v>0</v>
      </c>
      <c r="B429" s="14"/>
      <c r="C429" s="14"/>
      <c r="D429" s="14"/>
      <c r="E429" s="14"/>
      <c r="F429" s="14"/>
      <c r="G429" s="14"/>
      <c r="H429" s="14"/>
      <c r="I429" s="14"/>
      <c r="J429" s="14"/>
      <c r="K429" s="14"/>
    </row>
    <row r="430" s="8" customFormat="1" ht="27" customHeight="1" spans="1:11">
      <c r="A430" s="26" t="s">
        <v>1</v>
      </c>
      <c r="B430" s="26"/>
      <c r="C430" s="26" t="s">
        <v>134</v>
      </c>
      <c r="D430" s="26"/>
      <c r="E430" s="26"/>
      <c r="F430" s="26"/>
      <c r="G430" s="26"/>
      <c r="H430" s="26"/>
      <c r="I430" s="26"/>
      <c r="J430" s="26"/>
      <c r="K430" s="26"/>
    </row>
    <row r="431" s="8" customFormat="1" ht="30" customHeight="1" spans="1:11">
      <c r="A431" s="26" t="s">
        <v>3</v>
      </c>
      <c r="B431" s="26"/>
      <c r="C431" s="26" t="s">
        <v>4</v>
      </c>
      <c r="D431" s="26"/>
      <c r="E431" s="26"/>
      <c r="F431" s="26"/>
      <c r="G431" s="26"/>
      <c r="H431" s="27" t="s">
        <v>5</v>
      </c>
      <c r="I431" s="28" t="s">
        <v>360</v>
      </c>
      <c r="J431" s="28"/>
      <c r="K431" s="28"/>
    </row>
    <row r="432" s="8" customFormat="1" ht="21" customHeight="1" spans="1:11">
      <c r="A432" s="26" t="s">
        <v>7</v>
      </c>
      <c r="B432" s="26" t="s">
        <v>8</v>
      </c>
      <c r="C432" s="28" t="s">
        <v>9</v>
      </c>
      <c r="D432" s="28"/>
      <c r="E432" s="28"/>
      <c r="F432" s="28"/>
      <c r="G432" s="28"/>
      <c r="H432" s="28" t="s">
        <v>10</v>
      </c>
      <c r="I432" s="28"/>
      <c r="J432" s="28"/>
      <c r="K432" s="28"/>
    </row>
    <row r="433" s="8" customFormat="1" ht="75" customHeight="1" spans="1:11">
      <c r="A433" s="26"/>
      <c r="B433" s="26"/>
      <c r="C433" s="15" t="s">
        <v>361</v>
      </c>
      <c r="D433" s="15"/>
      <c r="E433" s="15"/>
      <c r="F433" s="15"/>
      <c r="G433" s="15"/>
      <c r="H433" s="15" t="s">
        <v>362</v>
      </c>
      <c r="I433" s="15"/>
      <c r="J433" s="15"/>
      <c r="K433" s="15"/>
    </row>
    <row r="434" s="8" customFormat="1" ht="53" customHeight="1" spans="1:11">
      <c r="A434" s="26"/>
      <c r="B434" s="26" t="s">
        <v>13</v>
      </c>
      <c r="C434" s="15" t="s">
        <v>363</v>
      </c>
      <c r="D434" s="15"/>
      <c r="E434" s="15"/>
      <c r="F434" s="15"/>
      <c r="G434" s="15"/>
      <c r="H434" s="15"/>
      <c r="I434" s="15"/>
      <c r="J434" s="15"/>
      <c r="K434" s="15"/>
    </row>
    <row r="435" s="8" customFormat="1" ht="24" customHeight="1" spans="1:11">
      <c r="A435" s="28" t="s">
        <v>15</v>
      </c>
      <c r="B435" s="28" t="s">
        <v>16</v>
      </c>
      <c r="C435" s="17" t="s">
        <v>17</v>
      </c>
      <c r="D435" s="17" t="s">
        <v>18</v>
      </c>
      <c r="E435" s="17" t="s">
        <v>19</v>
      </c>
      <c r="F435" s="17"/>
      <c r="G435" s="17"/>
      <c r="H435" s="17" t="s">
        <v>20</v>
      </c>
      <c r="I435" s="17" t="s">
        <v>21</v>
      </c>
      <c r="J435" s="17" t="s">
        <v>22</v>
      </c>
      <c r="K435" s="17" t="s">
        <v>23</v>
      </c>
    </row>
    <row r="436" s="8" customFormat="1" ht="24" customHeight="1" spans="1:11">
      <c r="A436" s="28"/>
      <c r="B436" s="28" t="s">
        <v>24</v>
      </c>
      <c r="C436" s="18">
        <v>30</v>
      </c>
      <c r="D436" s="18">
        <v>29.4</v>
      </c>
      <c r="E436" s="18">
        <v>29.4</v>
      </c>
      <c r="F436" s="18"/>
      <c r="G436" s="18"/>
      <c r="H436" s="19">
        <v>1</v>
      </c>
      <c r="I436" s="17">
        <v>10</v>
      </c>
      <c r="J436" s="17">
        <v>10</v>
      </c>
      <c r="K436" s="15" t="s">
        <v>364</v>
      </c>
    </row>
    <row r="437" s="8" customFormat="1" ht="24" customHeight="1" spans="1:11">
      <c r="A437" s="28"/>
      <c r="B437" s="28" t="s">
        <v>26</v>
      </c>
      <c r="C437" s="18">
        <v>30</v>
      </c>
      <c r="D437" s="18">
        <v>29.4</v>
      </c>
      <c r="E437" s="18">
        <v>29.4</v>
      </c>
      <c r="F437" s="18"/>
      <c r="G437" s="18"/>
      <c r="H437" s="19">
        <v>1</v>
      </c>
      <c r="I437" s="17" t="s">
        <v>27</v>
      </c>
      <c r="J437" s="17" t="s">
        <v>27</v>
      </c>
      <c r="K437" s="15"/>
    </row>
    <row r="438" s="8" customFormat="1" ht="24" customHeight="1" spans="1:11">
      <c r="A438" s="28"/>
      <c r="B438" s="28" t="s">
        <v>28</v>
      </c>
      <c r="C438" s="18">
        <v>0</v>
      </c>
      <c r="D438" s="18">
        <v>0</v>
      </c>
      <c r="E438" s="18">
        <v>0</v>
      </c>
      <c r="F438" s="18"/>
      <c r="G438" s="18"/>
      <c r="H438" s="19">
        <v>0</v>
      </c>
      <c r="I438" s="17" t="s">
        <v>27</v>
      </c>
      <c r="J438" s="17" t="s">
        <v>27</v>
      </c>
      <c r="K438" s="15"/>
    </row>
    <row r="439" s="8" customFormat="1" ht="24" customHeight="1" spans="1:11">
      <c r="A439" s="28"/>
      <c r="B439" s="28" t="s">
        <v>29</v>
      </c>
      <c r="C439" s="18">
        <v>0</v>
      </c>
      <c r="D439" s="18">
        <v>0</v>
      </c>
      <c r="E439" s="18">
        <v>0</v>
      </c>
      <c r="F439" s="18"/>
      <c r="G439" s="18"/>
      <c r="H439" s="19">
        <v>0</v>
      </c>
      <c r="I439" s="17" t="s">
        <v>27</v>
      </c>
      <c r="J439" s="17" t="s">
        <v>27</v>
      </c>
      <c r="K439" s="15"/>
    </row>
    <row r="440" s="8" customFormat="1" ht="24" customHeight="1" spans="1:11">
      <c r="A440" s="28"/>
      <c r="B440" s="28" t="s">
        <v>30</v>
      </c>
      <c r="C440" s="17"/>
      <c r="D440" s="17"/>
      <c r="E440" s="17"/>
      <c r="F440" s="17"/>
      <c r="G440" s="17"/>
      <c r="H440" s="17"/>
      <c r="I440" s="17" t="s">
        <v>27</v>
      </c>
      <c r="J440" s="17" t="s">
        <v>27</v>
      </c>
      <c r="K440" s="15"/>
    </row>
    <row r="441" s="8" customFormat="1" ht="24" customHeight="1" spans="1:11">
      <c r="A441" s="28" t="s">
        <v>31</v>
      </c>
      <c r="B441" s="28" t="s">
        <v>32</v>
      </c>
      <c r="C441" s="17" t="s">
        <v>33</v>
      </c>
      <c r="D441" s="17" t="s">
        <v>34</v>
      </c>
      <c r="E441" s="17" t="s">
        <v>35</v>
      </c>
      <c r="F441" s="17" t="s">
        <v>36</v>
      </c>
      <c r="G441" s="17" t="s">
        <v>37</v>
      </c>
      <c r="H441" s="17" t="s">
        <v>38</v>
      </c>
      <c r="I441" s="17" t="s">
        <v>21</v>
      </c>
      <c r="J441" s="17" t="s">
        <v>22</v>
      </c>
      <c r="K441" s="17" t="s">
        <v>39</v>
      </c>
    </row>
    <row r="442" s="8" customFormat="1" ht="24" customHeight="1" spans="1:11">
      <c r="A442" s="28"/>
      <c r="B442" s="28" t="s">
        <v>40</v>
      </c>
      <c r="C442" s="17" t="s">
        <v>41</v>
      </c>
      <c r="D442" s="17" t="s">
        <v>365</v>
      </c>
      <c r="E442" s="17" t="s">
        <v>43</v>
      </c>
      <c r="F442" s="17" t="s">
        <v>44</v>
      </c>
      <c r="G442" s="17" t="s">
        <v>45</v>
      </c>
      <c r="H442" s="17">
        <v>95</v>
      </c>
      <c r="I442" s="17" t="s">
        <v>50</v>
      </c>
      <c r="J442" s="17">
        <v>15</v>
      </c>
      <c r="K442" s="17"/>
    </row>
    <row r="443" s="8" customFormat="1" ht="24" customHeight="1" spans="1:11">
      <c r="A443" s="28"/>
      <c r="B443" s="28"/>
      <c r="C443" s="17" t="s">
        <v>120</v>
      </c>
      <c r="D443" s="17" t="s">
        <v>366</v>
      </c>
      <c r="E443" s="17" t="s">
        <v>48</v>
      </c>
      <c r="F443" s="17" t="s">
        <v>122</v>
      </c>
      <c r="G443" s="17" t="s">
        <v>59</v>
      </c>
      <c r="H443" s="108">
        <v>44896</v>
      </c>
      <c r="I443" s="17" t="s">
        <v>46</v>
      </c>
      <c r="J443" s="17">
        <v>20</v>
      </c>
      <c r="K443" s="17"/>
    </row>
    <row r="444" s="8" customFormat="1" ht="85" customHeight="1" spans="1:11">
      <c r="A444" s="28"/>
      <c r="B444" s="28"/>
      <c r="C444" s="17" t="s">
        <v>185</v>
      </c>
      <c r="D444" s="17" t="s">
        <v>367</v>
      </c>
      <c r="E444" s="17" t="s">
        <v>48</v>
      </c>
      <c r="F444" s="17" t="s">
        <v>368</v>
      </c>
      <c r="G444" s="17" t="s">
        <v>220</v>
      </c>
      <c r="H444" s="17">
        <v>29.4</v>
      </c>
      <c r="I444" s="17" t="s">
        <v>49</v>
      </c>
      <c r="J444" s="17">
        <v>8</v>
      </c>
      <c r="K444" s="112" t="s">
        <v>369</v>
      </c>
    </row>
    <row r="445" s="8" customFormat="1" ht="24" customHeight="1" spans="1:11">
      <c r="A445" s="28"/>
      <c r="B445" s="28" t="s">
        <v>52</v>
      </c>
      <c r="C445" s="28" t="s">
        <v>53</v>
      </c>
      <c r="D445" s="28" t="s">
        <v>370</v>
      </c>
      <c r="E445" s="28" t="s">
        <v>124</v>
      </c>
      <c r="F445" s="28" t="s">
        <v>125</v>
      </c>
      <c r="G445" s="28"/>
      <c r="H445" s="28" t="s">
        <v>126</v>
      </c>
      <c r="I445" s="28" t="s">
        <v>46</v>
      </c>
      <c r="J445" s="28">
        <v>20</v>
      </c>
      <c r="K445" s="104"/>
    </row>
    <row r="446" s="8" customFormat="1" ht="24" customHeight="1" spans="1:11">
      <c r="A446" s="28"/>
      <c r="B446" s="28"/>
      <c r="C446" s="28" t="s">
        <v>56</v>
      </c>
      <c r="D446" s="28" t="s">
        <v>371</v>
      </c>
      <c r="E446" s="28" t="s">
        <v>43</v>
      </c>
      <c r="F446" s="28" t="s">
        <v>259</v>
      </c>
      <c r="G446" s="28" t="s">
        <v>59</v>
      </c>
      <c r="H446" s="28">
        <v>5</v>
      </c>
      <c r="I446" s="28" t="s">
        <v>50</v>
      </c>
      <c r="J446" s="28">
        <v>15</v>
      </c>
      <c r="K446" s="104"/>
    </row>
    <row r="447" s="8" customFormat="1" ht="24" customHeight="1" spans="1:11">
      <c r="A447" s="28"/>
      <c r="B447" s="28" t="s">
        <v>60</v>
      </c>
      <c r="C447" s="28" t="s">
        <v>61</v>
      </c>
      <c r="D447" s="28" t="s">
        <v>372</v>
      </c>
      <c r="E447" s="28" t="s">
        <v>43</v>
      </c>
      <c r="F447" s="28" t="s">
        <v>44</v>
      </c>
      <c r="G447" s="28" t="s">
        <v>45</v>
      </c>
      <c r="H447" s="28">
        <v>95</v>
      </c>
      <c r="I447" s="28" t="s">
        <v>49</v>
      </c>
      <c r="J447" s="28">
        <v>10</v>
      </c>
      <c r="K447" s="104"/>
    </row>
    <row r="448" s="8" customFormat="1" ht="24" customHeight="1" spans="1:11">
      <c r="A448" s="28" t="s">
        <v>63</v>
      </c>
      <c r="B448" s="28"/>
      <c r="C448" s="28"/>
      <c r="D448" s="28"/>
      <c r="E448" s="28"/>
      <c r="F448" s="28"/>
      <c r="G448" s="28"/>
      <c r="H448" s="28"/>
      <c r="I448" s="26"/>
      <c r="J448" s="28">
        <f>SUM(J436:J447)</f>
        <v>98</v>
      </c>
      <c r="K448" s="104"/>
    </row>
    <row r="449" s="8" customFormat="1" ht="61" customHeight="1" spans="1:11">
      <c r="A449" s="28" t="s">
        <v>64</v>
      </c>
      <c r="B449" s="21" t="s">
        <v>373</v>
      </c>
      <c r="C449" s="22"/>
      <c r="D449" s="22"/>
      <c r="E449" s="22"/>
      <c r="F449" s="22"/>
      <c r="G449" s="22"/>
      <c r="H449" s="22"/>
      <c r="I449" s="22"/>
      <c r="J449" s="22"/>
      <c r="K449" s="47"/>
    </row>
    <row r="450" s="8" customFormat="1" ht="29" customHeight="1" spans="1:11">
      <c r="A450" s="28" t="s">
        <v>66</v>
      </c>
      <c r="B450" s="21" t="s">
        <v>374</v>
      </c>
      <c r="C450" s="22"/>
      <c r="D450" s="22"/>
      <c r="E450" s="22"/>
      <c r="F450" s="22"/>
      <c r="G450" s="22"/>
      <c r="H450" s="22"/>
      <c r="I450" s="22"/>
      <c r="J450" s="22"/>
      <c r="K450" s="47"/>
    </row>
    <row r="451" s="8" customFormat="1" ht="27" customHeight="1" spans="1:11">
      <c r="A451" s="28" t="s">
        <v>68</v>
      </c>
      <c r="B451" s="21" t="s">
        <v>375</v>
      </c>
      <c r="C451" s="22"/>
      <c r="D451" s="22"/>
      <c r="E451" s="22"/>
      <c r="F451" s="22"/>
      <c r="G451" s="22"/>
      <c r="H451" s="22"/>
      <c r="I451" s="22"/>
      <c r="J451" s="22"/>
      <c r="K451" s="47"/>
    </row>
    <row r="452" s="8" customFormat="1" ht="27" customHeight="1" spans="1:11">
      <c r="A452" s="26" t="s">
        <v>376</v>
      </c>
      <c r="B452" s="26"/>
      <c r="C452" s="26"/>
      <c r="D452" s="26"/>
      <c r="E452" s="26"/>
      <c r="F452" s="26" t="s">
        <v>377</v>
      </c>
      <c r="G452" s="26"/>
      <c r="H452" s="26"/>
      <c r="I452" s="26"/>
      <c r="J452" s="26"/>
      <c r="K452" s="26"/>
    </row>
    <row r="453" ht="81" customHeight="1" spans="1:11">
      <c r="A453" s="113"/>
      <c r="B453" s="113"/>
      <c r="C453" s="113"/>
      <c r="D453" s="113"/>
      <c r="E453" s="113"/>
      <c r="F453" s="113"/>
      <c r="G453" s="113"/>
      <c r="H453" s="113"/>
      <c r="I453" s="113"/>
      <c r="J453" s="113"/>
      <c r="K453" s="113"/>
    </row>
    <row r="454" ht="54" customHeight="1" spans="1:11">
      <c r="A454" s="114" t="s">
        <v>0</v>
      </c>
      <c r="B454" s="114"/>
      <c r="C454" s="114"/>
      <c r="D454" s="114"/>
      <c r="E454" s="114"/>
      <c r="F454" s="114"/>
      <c r="G454" s="114"/>
      <c r="H454" s="114"/>
      <c r="I454" s="114"/>
      <c r="J454" s="114"/>
      <c r="K454" s="114"/>
    </row>
    <row r="455" s="9" customFormat="1" ht="27" customHeight="1" spans="1:11">
      <c r="A455" s="15" t="s">
        <v>1</v>
      </c>
      <c r="B455" s="15"/>
      <c r="C455" s="15" t="s">
        <v>82</v>
      </c>
      <c r="D455" s="15"/>
      <c r="E455" s="15"/>
      <c r="F455" s="15"/>
      <c r="G455" s="15"/>
      <c r="H455" s="15"/>
      <c r="I455" s="15"/>
      <c r="J455" s="15"/>
      <c r="K455" s="15"/>
    </row>
    <row r="456" s="9" customFormat="1" spans="1:11">
      <c r="A456" s="15" t="s">
        <v>3</v>
      </c>
      <c r="B456" s="15"/>
      <c r="C456" s="15" t="s">
        <v>4</v>
      </c>
      <c r="D456" s="15"/>
      <c r="E456" s="15"/>
      <c r="F456" s="15"/>
      <c r="G456" s="15"/>
      <c r="H456" s="16" t="s">
        <v>5</v>
      </c>
      <c r="I456" s="17" t="s">
        <v>360</v>
      </c>
      <c r="J456" s="17"/>
      <c r="K456" s="17"/>
    </row>
    <row r="457" s="9" customFormat="1" ht="23" customHeight="1" spans="1:11">
      <c r="A457" s="15" t="s">
        <v>7</v>
      </c>
      <c r="B457" s="15" t="s">
        <v>8</v>
      </c>
      <c r="C457" s="17" t="s">
        <v>9</v>
      </c>
      <c r="D457" s="17"/>
      <c r="E457" s="17"/>
      <c r="F457" s="17"/>
      <c r="G457" s="17"/>
      <c r="H457" s="17" t="s">
        <v>10</v>
      </c>
      <c r="I457" s="17"/>
      <c r="J457" s="17"/>
      <c r="K457" s="17"/>
    </row>
    <row r="458" s="9" customFormat="1" ht="79" customHeight="1" spans="1:11">
      <c r="A458" s="15"/>
      <c r="B458" s="15"/>
      <c r="C458" s="15" t="s">
        <v>378</v>
      </c>
      <c r="D458" s="15"/>
      <c r="E458" s="15"/>
      <c r="F458" s="15"/>
      <c r="G458" s="15"/>
      <c r="H458" s="15" t="s">
        <v>379</v>
      </c>
      <c r="I458" s="15"/>
      <c r="J458" s="15"/>
      <c r="K458" s="15"/>
    </row>
    <row r="459" s="9" customFormat="1" ht="50" customHeight="1" spans="1:11">
      <c r="A459" s="15"/>
      <c r="B459" s="15" t="s">
        <v>13</v>
      </c>
      <c r="C459" s="15" t="s">
        <v>380</v>
      </c>
      <c r="D459" s="15"/>
      <c r="E459" s="15"/>
      <c r="F459" s="15"/>
      <c r="G459" s="15"/>
      <c r="H459" s="15"/>
      <c r="I459" s="15"/>
      <c r="J459" s="15"/>
      <c r="K459" s="15"/>
    </row>
    <row r="460" s="9" customFormat="1" ht="29" customHeight="1" spans="1:11">
      <c r="A460" s="17" t="s">
        <v>15</v>
      </c>
      <c r="B460" s="17" t="s">
        <v>16</v>
      </c>
      <c r="C460" s="17" t="s">
        <v>17</v>
      </c>
      <c r="D460" s="17" t="s">
        <v>18</v>
      </c>
      <c r="E460" s="17" t="s">
        <v>19</v>
      </c>
      <c r="F460" s="17"/>
      <c r="G460" s="17"/>
      <c r="H460" s="17" t="s">
        <v>20</v>
      </c>
      <c r="I460" s="17" t="s">
        <v>21</v>
      </c>
      <c r="J460" s="17" t="s">
        <v>22</v>
      </c>
      <c r="K460" s="17" t="s">
        <v>23</v>
      </c>
    </row>
    <row r="461" s="9" customFormat="1" ht="21" customHeight="1" spans="1:11">
      <c r="A461" s="17"/>
      <c r="B461" s="17" t="s">
        <v>24</v>
      </c>
      <c r="C461" s="18">
        <v>50</v>
      </c>
      <c r="D461" s="18">
        <v>50</v>
      </c>
      <c r="E461" s="18">
        <v>50</v>
      </c>
      <c r="F461" s="18"/>
      <c r="G461" s="18"/>
      <c r="H461" s="19">
        <v>1</v>
      </c>
      <c r="I461" s="17">
        <v>10</v>
      </c>
      <c r="J461" s="17">
        <v>10</v>
      </c>
      <c r="K461" s="15"/>
    </row>
    <row r="462" s="9" customFormat="1" ht="32" customHeight="1" spans="1:11">
      <c r="A462" s="17"/>
      <c r="B462" s="17" t="s">
        <v>26</v>
      </c>
      <c r="C462" s="18">
        <v>50</v>
      </c>
      <c r="D462" s="18">
        <v>50</v>
      </c>
      <c r="E462" s="18">
        <v>50</v>
      </c>
      <c r="F462" s="18"/>
      <c r="G462" s="18"/>
      <c r="H462" s="19">
        <v>1</v>
      </c>
      <c r="I462" s="17" t="s">
        <v>27</v>
      </c>
      <c r="J462" s="17" t="s">
        <v>27</v>
      </c>
      <c r="K462" s="15"/>
    </row>
    <row r="463" s="9" customFormat="1" ht="29" customHeight="1" spans="1:11">
      <c r="A463" s="17"/>
      <c r="B463" s="17" t="s">
        <v>28</v>
      </c>
      <c r="C463" s="18">
        <v>0</v>
      </c>
      <c r="D463" s="18">
        <v>0</v>
      </c>
      <c r="E463" s="18">
        <v>0</v>
      </c>
      <c r="F463" s="18"/>
      <c r="G463" s="18"/>
      <c r="H463" s="19">
        <v>0</v>
      </c>
      <c r="I463" s="17" t="s">
        <v>27</v>
      </c>
      <c r="J463" s="17" t="s">
        <v>27</v>
      </c>
      <c r="K463" s="15"/>
    </row>
    <row r="464" s="9" customFormat="1" ht="24" customHeight="1" spans="1:11">
      <c r="A464" s="17"/>
      <c r="B464" s="17" t="s">
        <v>29</v>
      </c>
      <c r="C464" s="18">
        <v>0</v>
      </c>
      <c r="D464" s="18">
        <v>0</v>
      </c>
      <c r="E464" s="18">
        <v>0</v>
      </c>
      <c r="F464" s="18"/>
      <c r="G464" s="18"/>
      <c r="H464" s="19">
        <v>0</v>
      </c>
      <c r="I464" s="17" t="s">
        <v>27</v>
      </c>
      <c r="J464" s="17" t="s">
        <v>27</v>
      </c>
      <c r="K464" s="15"/>
    </row>
    <row r="465" s="9" customFormat="1" ht="24" customHeight="1" spans="1:11">
      <c r="A465" s="17"/>
      <c r="B465" s="17" t="s">
        <v>30</v>
      </c>
      <c r="C465" s="17"/>
      <c r="D465" s="17"/>
      <c r="E465" s="17"/>
      <c r="F465" s="17"/>
      <c r="G465" s="17"/>
      <c r="H465" s="17"/>
      <c r="I465" s="17" t="s">
        <v>27</v>
      </c>
      <c r="J465" s="17" t="s">
        <v>27</v>
      </c>
      <c r="K465" s="15"/>
    </row>
    <row r="466" s="9" customFormat="1" ht="27" customHeight="1" spans="1:11">
      <c r="A466" s="17" t="s">
        <v>31</v>
      </c>
      <c r="B466" s="17" t="s">
        <v>32</v>
      </c>
      <c r="C466" s="17" t="s">
        <v>33</v>
      </c>
      <c r="D466" s="17" t="s">
        <v>34</v>
      </c>
      <c r="E466" s="17" t="s">
        <v>35</v>
      </c>
      <c r="F466" s="17" t="s">
        <v>36</v>
      </c>
      <c r="G466" s="17" t="s">
        <v>37</v>
      </c>
      <c r="H466" s="17" t="s">
        <v>38</v>
      </c>
      <c r="I466" s="17" t="s">
        <v>21</v>
      </c>
      <c r="J466" s="17" t="s">
        <v>22</v>
      </c>
      <c r="K466" s="17" t="s">
        <v>39</v>
      </c>
    </row>
    <row r="467" s="9" customFormat="1" ht="25" customHeight="1" spans="1:11">
      <c r="A467" s="17"/>
      <c r="B467" s="17" t="s">
        <v>40</v>
      </c>
      <c r="C467" s="17" t="s">
        <v>41</v>
      </c>
      <c r="D467" s="17" t="s">
        <v>365</v>
      </c>
      <c r="E467" s="17" t="s">
        <v>43</v>
      </c>
      <c r="F467" s="17" t="s">
        <v>44</v>
      </c>
      <c r="G467" s="17" t="s">
        <v>45</v>
      </c>
      <c r="H467" s="17">
        <v>95</v>
      </c>
      <c r="I467" s="17" t="s">
        <v>46</v>
      </c>
      <c r="J467" s="17">
        <v>20</v>
      </c>
      <c r="K467" s="17"/>
    </row>
    <row r="468" s="9" customFormat="1" ht="24" customHeight="1" spans="1:11">
      <c r="A468" s="17"/>
      <c r="B468" s="17"/>
      <c r="C468" s="17" t="s">
        <v>120</v>
      </c>
      <c r="D468" s="17" t="s">
        <v>214</v>
      </c>
      <c r="E468" s="17" t="s">
        <v>48</v>
      </c>
      <c r="F468" s="17" t="s">
        <v>122</v>
      </c>
      <c r="G468" s="17" t="s">
        <v>59</v>
      </c>
      <c r="H468" s="108">
        <v>44896</v>
      </c>
      <c r="I468" s="17" t="s">
        <v>381</v>
      </c>
      <c r="J468" s="17">
        <v>8</v>
      </c>
      <c r="K468" s="17"/>
    </row>
    <row r="469" s="9" customFormat="1" ht="24" customHeight="1" spans="1:11">
      <c r="A469" s="17"/>
      <c r="B469" s="17"/>
      <c r="C469" s="17" t="s">
        <v>221</v>
      </c>
      <c r="D469" s="17" t="s">
        <v>382</v>
      </c>
      <c r="E469" s="17" t="s">
        <v>117</v>
      </c>
      <c r="F469" s="17" t="s">
        <v>383</v>
      </c>
      <c r="G469" s="17" t="s">
        <v>220</v>
      </c>
      <c r="H469" s="17">
        <v>50</v>
      </c>
      <c r="I469" s="17" t="s">
        <v>49</v>
      </c>
      <c r="J469" s="17">
        <v>10</v>
      </c>
      <c r="K469" s="17"/>
    </row>
    <row r="470" s="9" customFormat="1" ht="29" customHeight="1" spans="1:11">
      <c r="A470" s="17"/>
      <c r="B470" s="17" t="s">
        <v>52</v>
      </c>
      <c r="C470" s="17" t="s">
        <v>53</v>
      </c>
      <c r="D470" s="17" t="s">
        <v>370</v>
      </c>
      <c r="E470" s="17" t="s">
        <v>124</v>
      </c>
      <c r="F470" s="17" t="s">
        <v>125</v>
      </c>
      <c r="G470" s="17" t="s">
        <v>45</v>
      </c>
      <c r="H470" s="17" t="s">
        <v>126</v>
      </c>
      <c r="I470" s="17" t="s">
        <v>215</v>
      </c>
      <c r="J470" s="17">
        <v>12</v>
      </c>
      <c r="K470" s="17"/>
    </row>
    <row r="471" s="9" customFormat="1" ht="21" customHeight="1" spans="1:11">
      <c r="A471" s="17"/>
      <c r="B471" s="17"/>
      <c r="C471" s="17" t="s">
        <v>56</v>
      </c>
      <c r="D471" s="17" t="s">
        <v>384</v>
      </c>
      <c r="E471" s="17" t="s">
        <v>43</v>
      </c>
      <c r="F471" s="17" t="s">
        <v>143</v>
      </c>
      <c r="G471" s="17" t="s">
        <v>45</v>
      </c>
      <c r="H471" s="17">
        <v>99</v>
      </c>
      <c r="I471" s="17" t="s">
        <v>385</v>
      </c>
      <c r="J471" s="17">
        <v>27</v>
      </c>
      <c r="K471" s="17"/>
    </row>
    <row r="472" s="9" customFormat="1" ht="29" customHeight="1" spans="1:11">
      <c r="A472" s="17"/>
      <c r="B472" s="17" t="s">
        <v>60</v>
      </c>
      <c r="C472" s="17" t="s">
        <v>61</v>
      </c>
      <c r="D472" s="17" t="s">
        <v>62</v>
      </c>
      <c r="E472" s="17" t="s">
        <v>43</v>
      </c>
      <c r="F472" s="17" t="s">
        <v>44</v>
      </c>
      <c r="G472" s="17" t="s">
        <v>45</v>
      </c>
      <c r="H472" s="17">
        <v>95</v>
      </c>
      <c r="I472" s="17" t="s">
        <v>386</v>
      </c>
      <c r="J472" s="17">
        <v>13</v>
      </c>
      <c r="K472" s="17"/>
    </row>
    <row r="473" s="9" customFormat="1" ht="27" customHeight="1" spans="1:11">
      <c r="A473" s="17" t="s">
        <v>63</v>
      </c>
      <c r="B473" s="17"/>
      <c r="C473" s="17"/>
      <c r="D473" s="17"/>
      <c r="E473" s="17"/>
      <c r="F473" s="17"/>
      <c r="G473" s="17"/>
      <c r="H473" s="17"/>
      <c r="I473" s="15"/>
      <c r="J473" s="15">
        <v>100</v>
      </c>
      <c r="K473" s="15"/>
    </row>
    <row r="474" s="9" customFormat="1" ht="67" customHeight="1" spans="1:11">
      <c r="A474" s="17" t="s">
        <v>64</v>
      </c>
      <c r="B474" s="21" t="s">
        <v>387</v>
      </c>
      <c r="C474" s="22"/>
      <c r="D474" s="22"/>
      <c r="E474" s="22"/>
      <c r="F474" s="22"/>
      <c r="G474" s="22"/>
      <c r="H474" s="22"/>
      <c r="I474" s="22"/>
      <c r="J474" s="22"/>
      <c r="K474" s="47"/>
    </row>
    <row r="475" s="9" customFormat="1" ht="27" customHeight="1" spans="1:11">
      <c r="A475" s="17" t="s">
        <v>66</v>
      </c>
      <c r="B475" s="21" t="s">
        <v>388</v>
      </c>
      <c r="C475" s="22"/>
      <c r="D475" s="22"/>
      <c r="E475" s="22"/>
      <c r="F475" s="22"/>
      <c r="G475" s="22"/>
      <c r="H475" s="22"/>
      <c r="I475" s="22"/>
      <c r="J475" s="22"/>
      <c r="K475" s="47"/>
    </row>
    <row r="476" s="9" customFormat="1" ht="27" customHeight="1" spans="1:11">
      <c r="A476" s="17" t="s">
        <v>68</v>
      </c>
      <c r="B476" s="21" t="s">
        <v>389</v>
      </c>
      <c r="C476" s="22"/>
      <c r="D476" s="22"/>
      <c r="E476" s="22"/>
      <c r="F476" s="22"/>
      <c r="G476" s="22"/>
      <c r="H476" s="22"/>
      <c r="I476" s="22"/>
      <c r="J476" s="22"/>
      <c r="K476" s="47"/>
    </row>
    <row r="477" s="9" customFormat="1" ht="27" customHeight="1" spans="1:11">
      <c r="A477" s="15" t="s">
        <v>390</v>
      </c>
      <c r="B477" s="15"/>
      <c r="C477" s="15"/>
      <c r="D477" s="15"/>
      <c r="E477" s="15"/>
      <c r="F477" s="15" t="s">
        <v>377</v>
      </c>
      <c r="G477" s="15"/>
      <c r="H477" s="15"/>
      <c r="I477" s="15"/>
      <c r="J477" s="15"/>
      <c r="K477" s="15"/>
    </row>
    <row r="478" ht="41" customHeight="1" spans="1:11">
      <c r="A478" s="113"/>
      <c r="B478" s="113"/>
      <c r="C478" s="113"/>
      <c r="D478" s="113"/>
      <c r="E478" s="113"/>
      <c r="F478" s="113"/>
      <c r="G478" s="113"/>
      <c r="H478" s="113"/>
      <c r="I478" s="113"/>
      <c r="J478" s="113"/>
      <c r="K478" s="113"/>
    </row>
    <row r="479" ht="64" customHeight="1" spans="1:11">
      <c r="A479" s="14" t="s">
        <v>0</v>
      </c>
      <c r="B479" s="14"/>
      <c r="C479" s="14"/>
      <c r="D479" s="14"/>
      <c r="E479" s="14"/>
      <c r="F479" s="14"/>
      <c r="G479" s="14"/>
      <c r="H479" s="14"/>
      <c r="I479" s="14"/>
      <c r="J479" s="14"/>
      <c r="K479" s="14"/>
    </row>
    <row r="480" s="3" customFormat="1" ht="30" customHeight="1" spans="1:11">
      <c r="A480" s="26" t="s">
        <v>1</v>
      </c>
      <c r="B480" s="26"/>
      <c r="C480" s="26" t="s">
        <v>171</v>
      </c>
      <c r="D480" s="26"/>
      <c r="E480" s="26"/>
      <c r="F480" s="26"/>
      <c r="G480" s="26"/>
      <c r="H480" s="26"/>
      <c r="I480" s="26"/>
      <c r="J480" s="26"/>
      <c r="K480" s="26"/>
    </row>
    <row r="481" s="3" customFormat="1" ht="30" customHeight="1" spans="1:11">
      <c r="A481" s="26" t="s">
        <v>3</v>
      </c>
      <c r="B481" s="26"/>
      <c r="C481" s="26" t="s">
        <v>4</v>
      </c>
      <c r="D481" s="26"/>
      <c r="E481" s="26"/>
      <c r="F481" s="26"/>
      <c r="G481" s="26"/>
      <c r="H481" s="27" t="s">
        <v>5</v>
      </c>
      <c r="I481" s="28" t="s">
        <v>360</v>
      </c>
      <c r="J481" s="28"/>
      <c r="K481" s="28"/>
    </row>
    <row r="482" s="3" customFormat="1" ht="30" customHeight="1" spans="1:11">
      <c r="A482" s="26" t="s">
        <v>7</v>
      </c>
      <c r="B482" s="26" t="s">
        <v>8</v>
      </c>
      <c r="C482" s="28" t="s">
        <v>9</v>
      </c>
      <c r="D482" s="28"/>
      <c r="E482" s="28"/>
      <c r="F482" s="28"/>
      <c r="G482" s="28"/>
      <c r="H482" s="28" t="s">
        <v>10</v>
      </c>
      <c r="I482" s="28"/>
      <c r="J482" s="28"/>
      <c r="K482" s="28"/>
    </row>
    <row r="483" s="3" customFormat="1" ht="69" customHeight="1" spans="1:11">
      <c r="A483" s="26"/>
      <c r="B483" s="26"/>
      <c r="C483" s="26" t="s">
        <v>391</v>
      </c>
      <c r="D483" s="26"/>
      <c r="E483" s="26"/>
      <c r="F483" s="26"/>
      <c r="G483" s="26"/>
      <c r="H483" s="26" t="s">
        <v>392</v>
      </c>
      <c r="I483" s="26"/>
      <c r="J483" s="26"/>
      <c r="K483" s="26"/>
    </row>
    <row r="484" s="3" customFormat="1" ht="39" customHeight="1" spans="1:11">
      <c r="A484" s="26"/>
      <c r="B484" s="26" t="s">
        <v>13</v>
      </c>
      <c r="C484" s="115" t="s">
        <v>393</v>
      </c>
      <c r="D484" s="104"/>
      <c r="E484" s="104"/>
      <c r="F484" s="104"/>
      <c r="G484" s="104"/>
      <c r="H484" s="104"/>
      <c r="I484" s="104"/>
      <c r="J484" s="104"/>
      <c r="K484" s="104"/>
    </row>
    <row r="485" s="3" customFormat="1" ht="30" customHeight="1" spans="1:11">
      <c r="A485" s="28" t="s">
        <v>15</v>
      </c>
      <c r="B485" s="28" t="s">
        <v>16</v>
      </c>
      <c r="C485" s="28" t="s">
        <v>17</v>
      </c>
      <c r="D485" s="28" t="s">
        <v>18</v>
      </c>
      <c r="E485" s="28" t="s">
        <v>19</v>
      </c>
      <c r="F485" s="28"/>
      <c r="G485" s="28"/>
      <c r="H485" s="28" t="s">
        <v>20</v>
      </c>
      <c r="I485" s="28" t="s">
        <v>21</v>
      </c>
      <c r="J485" s="28" t="s">
        <v>22</v>
      </c>
      <c r="K485" s="28" t="s">
        <v>23</v>
      </c>
    </row>
    <row r="486" s="3" customFormat="1" ht="30" customHeight="1" spans="1:11">
      <c r="A486" s="28"/>
      <c r="B486" s="28" t="s">
        <v>24</v>
      </c>
      <c r="C486" s="29">
        <v>0</v>
      </c>
      <c r="D486" s="29">
        <v>18</v>
      </c>
      <c r="E486" s="29">
        <v>17.940177</v>
      </c>
      <c r="F486" s="29"/>
      <c r="G486" s="29"/>
      <c r="H486" s="30">
        <v>0.9966765</v>
      </c>
      <c r="I486" s="28">
        <v>10</v>
      </c>
      <c r="J486" s="28">
        <v>9.97</v>
      </c>
      <c r="K486" s="26" t="s">
        <v>394</v>
      </c>
    </row>
    <row r="487" s="3" customFormat="1" ht="30" customHeight="1" spans="1:11">
      <c r="A487" s="28"/>
      <c r="B487" s="28" t="s">
        <v>26</v>
      </c>
      <c r="C487" s="29">
        <v>0</v>
      </c>
      <c r="D487" s="29">
        <v>18</v>
      </c>
      <c r="E487" s="29">
        <v>17.940177</v>
      </c>
      <c r="F487" s="29"/>
      <c r="G487" s="29"/>
      <c r="H487" s="30">
        <v>0.9966765</v>
      </c>
      <c r="I487" s="28" t="s">
        <v>27</v>
      </c>
      <c r="J487" s="28" t="s">
        <v>27</v>
      </c>
      <c r="K487" s="26"/>
    </row>
    <row r="488" s="3" customFormat="1" ht="30" customHeight="1" spans="1:11">
      <c r="A488" s="28"/>
      <c r="B488" s="28" t="s">
        <v>28</v>
      </c>
      <c r="C488" s="29">
        <v>0</v>
      </c>
      <c r="D488" s="29">
        <v>0</v>
      </c>
      <c r="E488" s="29">
        <v>0</v>
      </c>
      <c r="F488" s="29"/>
      <c r="G488" s="29"/>
      <c r="H488" s="30">
        <v>0</v>
      </c>
      <c r="I488" s="28" t="s">
        <v>27</v>
      </c>
      <c r="J488" s="28" t="s">
        <v>27</v>
      </c>
      <c r="K488" s="26"/>
    </row>
    <row r="489" s="3" customFormat="1" ht="30" customHeight="1" spans="1:11">
      <c r="A489" s="28"/>
      <c r="B489" s="28" t="s">
        <v>29</v>
      </c>
      <c r="C489" s="29">
        <v>0</v>
      </c>
      <c r="D489" s="29">
        <v>0</v>
      </c>
      <c r="E489" s="29">
        <v>0</v>
      </c>
      <c r="F489" s="29"/>
      <c r="G489" s="29"/>
      <c r="H489" s="30">
        <v>0</v>
      </c>
      <c r="I489" s="28" t="s">
        <v>27</v>
      </c>
      <c r="J489" s="28" t="s">
        <v>27</v>
      </c>
      <c r="K489" s="26"/>
    </row>
    <row r="490" s="3" customFormat="1" ht="23" customHeight="1" spans="1:11">
      <c r="A490" s="28"/>
      <c r="B490" s="28" t="s">
        <v>30</v>
      </c>
      <c r="C490" s="28"/>
      <c r="D490" s="28"/>
      <c r="E490" s="28"/>
      <c r="F490" s="28"/>
      <c r="G490" s="28"/>
      <c r="H490" s="28"/>
      <c r="I490" s="28" t="s">
        <v>27</v>
      </c>
      <c r="J490" s="28" t="s">
        <v>27</v>
      </c>
      <c r="K490" s="26"/>
    </row>
    <row r="491" s="3" customFormat="1" ht="30" customHeight="1" spans="1:11">
      <c r="A491" s="32" t="s">
        <v>31</v>
      </c>
      <c r="B491" s="28" t="s">
        <v>32</v>
      </c>
      <c r="C491" s="28" t="s">
        <v>33</v>
      </c>
      <c r="D491" s="28" t="s">
        <v>34</v>
      </c>
      <c r="E491" s="28" t="s">
        <v>35</v>
      </c>
      <c r="F491" s="28" t="s">
        <v>36</v>
      </c>
      <c r="G491" s="28" t="s">
        <v>37</v>
      </c>
      <c r="H491" s="28" t="s">
        <v>38</v>
      </c>
      <c r="I491" s="28" t="s">
        <v>21</v>
      </c>
      <c r="J491" s="28" t="s">
        <v>22</v>
      </c>
      <c r="K491" s="28" t="s">
        <v>39</v>
      </c>
    </row>
    <row r="492" s="3" customFormat="1" ht="30" customHeight="1" spans="1:11">
      <c r="A492" s="45"/>
      <c r="B492" s="28" t="s">
        <v>40</v>
      </c>
      <c r="C492" s="17" t="s">
        <v>41</v>
      </c>
      <c r="D492" s="17" t="s">
        <v>365</v>
      </c>
      <c r="E492" s="17" t="s">
        <v>43</v>
      </c>
      <c r="F492" s="17" t="s">
        <v>44</v>
      </c>
      <c r="G492" s="17" t="s">
        <v>45</v>
      </c>
      <c r="H492" s="17">
        <v>95</v>
      </c>
      <c r="I492" s="17" t="s">
        <v>50</v>
      </c>
      <c r="J492" s="17">
        <v>15</v>
      </c>
      <c r="K492" s="17"/>
    </row>
    <row r="493" s="3" customFormat="1" ht="30" customHeight="1" spans="1:11">
      <c r="A493" s="45"/>
      <c r="B493" s="28"/>
      <c r="C493" s="17" t="s">
        <v>120</v>
      </c>
      <c r="D493" s="17" t="s">
        <v>366</v>
      </c>
      <c r="E493" s="17" t="s">
        <v>48</v>
      </c>
      <c r="F493" s="17" t="s">
        <v>122</v>
      </c>
      <c r="G493" s="17" t="s">
        <v>59</v>
      </c>
      <c r="H493" s="108">
        <v>44896</v>
      </c>
      <c r="I493" s="17" t="s">
        <v>46</v>
      </c>
      <c r="J493" s="17">
        <v>20</v>
      </c>
      <c r="K493" s="17"/>
    </row>
    <row r="494" s="3" customFormat="1" ht="49" customHeight="1" spans="1:11">
      <c r="A494" s="45"/>
      <c r="B494" s="28"/>
      <c r="C494" s="17" t="s">
        <v>185</v>
      </c>
      <c r="D494" s="17" t="s">
        <v>367</v>
      </c>
      <c r="E494" s="17" t="s">
        <v>48</v>
      </c>
      <c r="F494" s="17">
        <v>18</v>
      </c>
      <c r="G494" s="17" t="s">
        <v>220</v>
      </c>
      <c r="H494" s="17">
        <v>17.94</v>
      </c>
      <c r="I494" s="17" t="s">
        <v>49</v>
      </c>
      <c r="J494" s="17">
        <v>8</v>
      </c>
      <c r="K494" s="17" t="s">
        <v>395</v>
      </c>
    </row>
    <row r="495" s="3" customFormat="1" ht="30" customHeight="1" spans="1:11">
      <c r="A495" s="45"/>
      <c r="B495" s="28" t="s">
        <v>52</v>
      </c>
      <c r="C495" s="28" t="s">
        <v>53</v>
      </c>
      <c r="D495" s="28" t="s">
        <v>370</v>
      </c>
      <c r="E495" s="28" t="s">
        <v>124</v>
      </c>
      <c r="F495" s="28" t="s">
        <v>125</v>
      </c>
      <c r="G495" s="28"/>
      <c r="H495" s="28" t="s">
        <v>126</v>
      </c>
      <c r="I495" s="28" t="s">
        <v>46</v>
      </c>
      <c r="J495" s="28">
        <v>20</v>
      </c>
      <c r="K495" s="28"/>
    </row>
    <row r="496" s="3" customFormat="1" ht="30" customHeight="1" spans="1:11">
      <c r="A496" s="45"/>
      <c r="B496" s="28"/>
      <c r="C496" s="28" t="s">
        <v>56</v>
      </c>
      <c r="D496" s="28" t="s">
        <v>371</v>
      </c>
      <c r="E496" s="28" t="s">
        <v>43</v>
      </c>
      <c r="F496" s="28">
        <v>15</v>
      </c>
      <c r="G496" s="28" t="s">
        <v>59</v>
      </c>
      <c r="H496" s="28">
        <v>15</v>
      </c>
      <c r="I496" s="28" t="s">
        <v>50</v>
      </c>
      <c r="J496" s="28">
        <v>15</v>
      </c>
      <c r="K496" s="28"/>
    </row>
    <row r="497" s="3" customFormat="1" ht="30" customHeight="1" spans="1:11">
      <c r="A497" s="45"/>
      <c r="B497" s="28" t="s">
        <v>60</v>
      </c>
      <c r="C497" s="28" t="s">
        <v>61</v>
      </c>
      <c r="D497" s="28" t="s">
        <v>372</v>
      </c>
      <c r="E497" s="28" t="s">
        <v>43</v>
      </c>
      <c r="F497" s="28" t="s">
        <v>44</v>
      </c>
      <c r="G497" s="28" t="s">
        <v>45</v>
      </c>
      <c r="H497" s="28">
        <v>95</v>
      </c>
      <c r="I497" s="28" t="s">
        <v>49</v>
      </c>
      <c r="J497" s="28">
        <v>10</v>
      </c>
      <c r="K497" s="28"/>
    </row>
    <row r="498" s="3" customFormat="1" ht="36" customHeight="1" spans="1:11">
      <c r="A498" s="116" t="s">
        <v>63</v>
      </c>
      <c r="B498" s="117"/>
      <c r="C498" s="117"/>
      <c r="D498" s="117"/>
      <c r="E498" s="117"/>
      <c r="F498" s="117"/>
      <c r="G498" s="117"/>
      <c r="H498" s="117"/>
      <c r="I498" s="118"/>
      <c r="J498" s="28">
        <v>97.97</v>
      </c>
      <c r="K498" s="28"/>
    </row>
    <row r="499" s="3" customFormat="1" ht="50" customHeight="1" spans="1:11">
      <c r="A499" s="28" t="s">
        <v>64</v>
      </c>
      <c r="B499" s="82" t="s">
        <v>396</v>
      </c>
      <c r="C499" s="83"/>
      <c r="D499" s="83"/>
      <c r="E499" s="83"/>
      <c r="F499" s="83"/>
      <c r="G499" s="83"/>
      <c r="H499" s="83"/>
      <c r="I499" s="83"/>
      <c r="J499" s="83"/>
      <c r="K499" s="90"/>
    </row>
    <row r="500" s="3" customFormat="1" ht="25" customHeight="1" spans="1:11">
      <c r="A500" s="28" t="s">
        <v>66</v>
      </c>
      <c r="B500" s="26" t="s">
        <v>397</v>
      </c>
      <c r="C500" s="26"/>
      <c r="D500" s="26"/>
      <c r="E500" s="26"/>
      <c r="F500" s="26"/>
      <c r="G500" s="26"/>
      <c r="H500" s="26"/>
      <c r="I500" s="26"/>
      <c r="J500" s="26"/>
      <c r="K500" s="26"/>
    </row>
    <row r="501" s="3" customFormat="1" ht="25" customHeight="1" spans="1:11">
      <c r="A501" s="28" t="s">
        <v>68</v>
      </c>
      <c r="B501" s="26" t="s">
        <v>398</v>
      </c>
      <c r="C501" s="26"/>
      <c r="D501" s="26"/>
      <c r="E501" s="26"/>
      <c r="F501" s="26"/>
      <c r="G501" s="26"/>
      <c r="H501" s="26"/>
      <c r="I501" s="26"/>
      <c r="J501" s="26"/>
      <c r="K501" s="26"/>
    </row>
    <row r="502" s="3" customFormat="1" ht="25" customHeight="1" spans="1:11">
      <c r="A502" s="82" t="s">
        <v>399</v>
      </c>
      <c r="B502" s="83"/>
      <c r="C502" s="83"/>
      <c r="D502" s="83"/>
      <c r="E502" s="90"/>
      <c r="F502" s="26" t="s">
        <v>377</v>
      </c>
      <c r="G502" s="26"/>
      <c r="H502" s="26"/>
      <c r="I502" s="26"/>
      <c r="J502" s="26"/>
      <c r="K502" s="26"/>
    </row>
    <row r="503" ht="29" customHeight="1"/>
    <row r="504" s="10" customFormat="1" ht="19.5" spans="1:11">
      <c r="A504" s="14" t="s">
        <v>0</v>
      </c>
      <c r="B504" s="14"/>
      <c r="C504" s="14"/>
      <c r="D504" s="14"/>
      <c r="E504" s="14"/>
      <c r="F504" s="14"/>
      <c r="G504" s="14"/>
      <c r="H504" s="14"/>
      <c r="I504" s="14"/>
      <c r="J504" s="14"/>
      <c r="K504" s="14"/>
    </row>
    <row r="505" s="11" customFormat="1" ht="11.25" spans="1:11">
      <c r="A505" s="39" t="s">
        <v>1</v>
      </c>
      <c r="B505" s="39"/>
      <c r="C505" s="65" t="s">
        <v>134</v>
      </c>
      <c r="D505" s="65"/>
      <c r="E505" s="65"/>
      <c r="F505" s="65"/>
      <c r="G505" s="65"/>
      <c r="H505" s="39"/>
      <c r="I505" s="39"/>
      <c r="J505" s="39"/>
      <c r="K505" s="39"/>
    </row>
    <row r="506" s="11" customFormat="1" ht="11.25" spans="1:11">
      <c r="A506" s="39" t="s">
        <v>3</v>
      </c>
      <c r="B506" s="66"/>
      <c r="C506" s="73" t="s">
        <v>4</v>
      </c>
      <c r="D506" s="73"/>
      <c r="E506" s="73"/>
      <c r="F506" s="73"/>
      <c r="G506" s="73"/>
      <c r="H506" s="38" t="s">
        <v>5</v>
      </c>
      <c r="I506" s="40" t="s">
        <v>400</v>
      </c>
      <c r="J506" s="40"/>
      <c r="K506" s="40"/>
    </row>
    <row r="507" s="11" customFormat="1" ht="11.25" spans="1:11">
      <c r="A507" s="39" t="s">
        <v>7</v>
      </c>
      <c r="B507" s="39" t="s">
        <v>8</v>
      </c>
      <c r="C507" s="69" t="s">
        <v>9</v>
      </c>
      <c r="D507" s="69"/>
      <c r="E507" s="69"/>
      <c r="F507" s="69"/>
      <c r="G507" s="69"/>
      <c r="H507" s="40" t="s">
        <v>10</v>
      </c>
      <c r="I507" s="40"/>
      <c r="J507" s="40"/>
      <c r="K507" s="40"/>
    </row>
    <row r="508" s="11" customFormat="1" ht="11.25" spans="1:11">
      <c r="A508" s="39"/>
      <c r="B508" s="39"/>
      <c r="C508" s="39" t="s">
        <v>401</v>
      </c>
      <c r="D508" s="39"/>
      <c r="E508" s="39"/>
      <c r="F508" s="39"/>
      <c r="G508" s="39"/>
      <c r="H508" s="39" t="s">
        <v>402</v>
      </c>
      <c r="I508" s="39"/>
      <c r="J508" s="39"/>
      <c r="K508" s="39"/>
    </row>
    <row r="509" s="11" customFormat="1" ht="22.5" spans="1:11">
      <c r="A509" s="39"/>
      <c r="B509" s="39" t="s">
        <v>13</v>
      </c>
      <c r="C509" s="39" t="s">
        <v>403</v>
      </c>
      <c r="D509" s="39"/>
      <c r="E509" s="39"/>
      <c r="F509" s="39"/>
      <c r="G509" s="39"/>
      <c r="H509" s="39"/>
      <c r="I509" s="39"/>
      <c r="J509" s="39"/>
      <c r="K509" s="39"/>
    </row>
    <row r="510" s="11" customFormat="1" ht="22.5" spans="1:11">
      <c r="A510" s="40" t="s">
        <v>15</v>
      </c>
      <c r="B510" s="40" t="s">
        <v>16</v>
      </c>
      <c r="C510" s="40" t="s">
        <v>17</v>
      </c>
      <c r="D510" s="40" t="s">
        <v>18</v>
      </c>
      <c r="E510" s="40" t="s">
        <v>19</v>
      </c>
      <c r="F510" s="40"/>
      <c r="G510" s="40"/>
      <c r="H510" s="40" t="s">
        <v>20</v>
      </c>
      <c r="I510" s="40" t="s">
        <v>21</v>
      </c>
      <c r="J510" s="40" t="s">
        <v>22</v>
      </c>
      <c r="K510" s="40" t="s">
        <v>23</v>
      </c>
    </row>
    <row r="511" s="11" customFormat="1" ht="11.25" spans="1:11">
      <c r="A511" s="40"/>
      <c r="B511" s="40" t="s">
        <v>24</v>
      </c>
      <c r="C511" s="42">
        <v>20</v>
      </c>
      <c r="D511" s="42">
        <v>20</v>
      </c>
      <c r="E511" s="42">
        <v>19.7765</v>
      </c>
      <c r="F511" s="42"/>
      <c r="G511" s="42"/>
      <c r="H511" s="43">
        <v>0.988825</v>
      </c>
      <c r="I511" s="40">
        <v>10</v>
      </c>
      <c r="J511" s="40">
        <v>9.89</v>
      </c>
      <c r="K511" s="39" t="s">
        <v>404</v>
      </c>
    </row>
    <row r="512" s="11" customFormat="1" ht="22.5" spans="1:11">
      <c r="A512" s="40"/>
      <c r="B512" s="40" t="s">
        <v>26</v>
      </c>
      <c r="C512" s="42">
        <v>20</v>
      </c>
      <c r="D512" s="42">
        <v>20</v>
      </c>
      <c r="E512" s="42">
        <v>19.7765</v>
      </c>
      <c r="F512" s="42"/>
      <c r="G512" s="42"/>
      <c r="H512" s="43">
        <v>0.988825</v>
      </c>
      <c r="I512" s="40" t="s">
        <v>27</v>
      </c>
      <c r="J512" s="40" t="s">
        <v>27</v>
      </c>
      <c r="K512" s="39"/>
    </row>
    <row r="513" s="11" customFormat="1" ht="22.5" spans="1:11">
      <c r="A513" s="40"/>
      <c r="B513" s="40" t="s">
        <v>28</v>
      </c>
      <c r="C513" s="42">
        <v>0</v>
      </c>
      <c r="D513" s="42">
        <v>0</v>
      </c>
      <c r="E513" s="42">
        <v>0</v>
      </c>
      <c r="F513" s="42"/>
      <c r="G513" s="42"/>
      <c r="H513" s="43">
        <v>0</v>
      </c>
      <c r="I513" s="40" t="s">
        <v>27</v>
      </c>
      <c r="J513" s="40" t="s">
        <v>27</v>
      </c>
      <c r="K513" s="39"/>
    </row>
    <row r="514" s="11" customFormat="1" ht="11.25" spans="1:11">
      <c r="A514" s="40"/>
      <c r="B514" s="40" t="s">
        <v>29</v>
      </c>
      <c r="C514" s="42">
        <v>0</v>
      </c>
      <c r="D514" s="42">
        <v>0</v>
      </c>
      <c r="E514" s="42">
        <v>0</v>
      </c>
      <c r="F514" s="42"/>
      <c r="G514" s="42"/>
      <c r="H514" s="43">
        <v>0</v>
      </c>
      <c r="I514" s="40" t="s">
        <v>27</v>
      </c>
      <c r="J514" s="40" t="s">
        <v>27</v>
      </c>
      <c r="K514" s="39"/>
    </row>
    <row r="515" s="11" customFormat="1" ht="11.25" spans="1:11">
      <c r="A515" s="40"/>
      <c r="B515" s="40" t="s">
        <v>30</v>
      </c>
      <c r="C515" s="40"/>
      <c r="D515" s="40"/>
      <c r="E515" s="40"/>
      <c r="F515" s="40"/>
      <c r="G515" s="40"/>
      <c r="H515" s="40"/>
      <c r="I515" s="40" t="s">
        <v>27</v>
      </c>
      <c r="J515" s="40" t="s">
        <v>27</v>
      </c>
      <c r="K515" s="39"/>
    </row>
    <row r="516" s="11" customFormat="1" ht="11.25" spans="1:11">
      <c r="A516" s="40" t="s">
        <v>31</v>
      </c>
      <c r="B516" s="40" t="s">
        <v>32</v>
      </c>
      <c r="C516" s="40" t="s">
        <v>33</v>
      </c>
      <c r="D516" s="40" t="s">
        <v>34</v>
      </c>
      <c r="E516" s="40" t="s">
        <v>35</v>
      </c>
      <c r="F516" s="40" t="s">
        <v>36</v>
      </c>
      <c r="G516" s="40" t="s">
        <v>37</v>
      </c>
      <c r="H516" s="40" t="s">
        <v>38</v>
      </c>
      <c r="I516" s="40" t="s">
        <v>21</v>
      </c>
      <c r="J516" s="40" t="s">
        <v>22</v>
      </c>
      <c r="K516" s="40" t="s">
        <v>39</v>
      </c>
    </row>
    <row r="517" s="11" customFormat="1" ht="11.25" spans="1:11">
      <c r="A517" s="40"/>
      <c r="B517" s="40" t="s">
        <v>40</v>
      </c>
      <c r="C517" s="40" t="s">
        <v>87</v>
      </c>
      <c r="D517" s="40" t="s">
        <v>405</v>
      </c>
      <c r="E517" s="40" t="s">
        <v>43</v>
      </c>
      <c r="F517" s="40" t="s">
        <v>182</v>
      </c>
      <c r="G517" s="40" t="s">
        <v>45</v>
      </c>
      <c r="H517" s="40">
        <v>98</v>
      </c>
      <c r="I517" s="40" t="s">
        <v>198</v>
      </c>
      <c r="J517" s="40">
        <v>25</v>
      </c>
      <c r="K517" s="40"/>
    </row>
    <row r="518" s="11" customFormat="1" ht="11.25" spans="1:11">
      <c r="A518" s="40"/>
      <c r="B518" s="40"/>
      <c r="C518" s="40" t="s">
        <v>41</v>
      </c>
      <c r="D518" s="40" t="s">
        <v>406</v>
      </c>
      <c r="E518" s="40" t="s">
        <v>117</v>
      </c>
      <c r="F518" s="40" t="s">
        <v>118</v>
      </c>
      <c r="G518" s="40" t="s">
        <v>45</v>
      </c>
      <c r="H518" s="40">
        <v>100</v>
      </c>
      <c r="I518" s="40" t="s">
        <v>46</v>
      </c>
      <c r="J518" s="40">
        <v>20</v>
      </c>
      <c r="K518" s="40"/>
    </row>
    <row r="519" s="11" customFormat="1" ht="22.5" spans="1:11">
      <c r="A519" s="40"/>
      <c r="B519" s="40"/>
      <c r="C519" s="40" t="s">
        <v>185</v>
      </c>
      <c r="D519" s="40" t="s">
        <v>407</v>
      </c>
      <c r="E519" s="40" t="s">
        <v>48</v>
      </c>
      <c r="F519" s="40" t="s">
        <v>46</v>
      </c>
      <c r="G519" s="40" t="s">
        <v>220</v>
      </c>
      <c r="H519" s="40">
        <v>19.78</v>
      </c>
      <c r="I519" s="40" t="s">
        <v>198</v>
      </c>
      <c r="J519" s="40">
        <v>25</v>
      </c>
      <c r="K519" s="68"/>
    </row>
    <row r="520" s="11" customFormat="1" ht="22.5" spans="1:11">
      <c r="A520" s="40"/>
      <c r="B520" s="40" t="s">
        <v>52</v>
      </c>
      <c r="C520" s="40" t="s">
        <v>53</v>
      </c>
      <c r="D520" s="40" t="s">
        <v>408</v>
      </c>
      <c r="E520" s="40" t="s">
        <v>124</v>
      </c>
      <c r="F520" s="40" t="s">
        <v>125</v>
      </c>
      <c r="G520" s="40" t="s">
        <v>45</v>
      </c>
      <c r="H520" s="40" t="s">
        <v>126</v>
      </c>
      <c r="I520" s="40" t="s">
        <v>259</v>
      </c>
      <c r="J520" s="40">
        <v>4.5</v>
      </c>
      <c r="K520" s="40"/>
    </row>
    <row r="521" s="11" customFormat="1" ht="22.5" spans="1:11">
      <c r="A521" s="40"/>
      <c r="B521" s="40"/>
      <c r="C521" s="40" t="s">
        <v>79</v>
      </c>
      <c r="D521" s="40" t="s">
        <v>409</v>
      </c>
      <c r="E521" s="40" t="s">
        <v>48</v>
      </c>
      <c r="F521" s="40" t="s">
        <v>259</v>
      </c>
      <c r="G521" s="40" t="s">
        <v>45</v>
      </c>
      <c r="H521" s="40">
        <v>1</v>
      </c>
      <c r="I521" s="40" t="s">
        <v>49</v>
      </c>
      <c r="J521" s="40">
        <v>10</v>
      </c>
      <c r="K521" s="40"/>
    </row>
    <row r="522" s="11" customFormat="1" ht="45" spans="1:11">
      <c r="A522" s="40"/>
      <c r="B522" s="40" t="s">
        <v>60</v>
      </c>
      <c r="C522" s="40" t="s">
        <v>61</v>
      </c>
      <c r="D522" s="40" t="s">
        <v>410</v>
      </c>
      <c r="E522" s="40" t="s">
        <v>43</v>
      </c>
      <c r="F522" s="40" t="s">
        <v>44</v>
      </c>
      <c r="G522" s="40" t="s">
        <v>45</v>
      </c>
      <c r="H522" s="40">
        <v>95</v>
      </c>
      <c r="I522" s="40" t="s">
        <v>259</v>
      </c>
      <c r="J522" s="40">
        <v>5</v>
      </c>
      <c r="K522" s="40"/>
    </row>
    <row r="523" s="11" customFormat="1" ht="11.25" spans="1:11">
      <c r="A523" s="40" t="s">
        <v>63</v>
      </c>
      <c r="B523" s="40"/>
      <c r="C523" s="40"/>
      <c r="D523" s="40"/>
      <c r="E523" s="40"/>
      <c r="F523" s="40"/>
      <c r="G523" s="40"/>
      <c r="H523" s="40"/>
      <c r="I523" s="39"/>
      <c r="J523" s="39">
        <v>99.39</v>
      </c>
      <c r="K523" s="39"/>
    </row>
    <row r="524" s="11" customFormat="1" ht="33" customHeight="1" spans="1:11">
      <c r="A524" s="40" t="s">
        <v>64</v>
      </c>
      <c r="B524" s="39" t="s">
        <v>411</v>
      </c>
      <c r="C524" s="39"/>
      <c r="D524" s="39"/>
      <c r="E524" s="39"/>
      <c r="F524" s="39"/>
      <c r="G524" s="39"/>
      <c r="H524" s="39"/>
      <c r="I524" s="39"/>
      <c r="J524" s="39"/>
      <c r="K524" s="39"/>
    </row>
    <row r="525" s="11" customFormat="1" ht="33" customHeight="1" spans="1:11">
      <c r="A525" s="40" t="s">
        <v>66</v>
      </c>
      <c r="B525" s="39" t="s">
        <v>412</v>
      </c>
      <c r="C525" s="39"/>
      <c r="D525" s="39"/>
      <c r="E525" s="39"/>
      <c r="F525" s="39"/>
      <c r="G525" s="39"/>
      <c r="H525" s="39"/>
      <c r="I525" s="39"/>
      <c r="J525" s="39"/>
      <c r="K525" s="39"/>
    </row>
    <row r="526" s="11" customFormat="1" ht="33" customHeight="1" spans="1:11">
      <c r="A526" s="40" t="s">
        <v>68</v>
      </c>
      <c r="B526" s="39" t="s">
        <v>413</v>
      </c>
      <c r="C526" s="39"/>
      <c r="D526" s="39"/>
      <c r="E526" s="39"/>
      <c r="F526" s="39"/>
      <c r="G526" s="39"/>
      <c r="H526" s="39"/>
      <c r="I526" s="39"/>
      <c r="J526" s="39"/>
      <c r="K526" s="39"/>
    </row>
    <row r="527" s="11" customFormat="1" ht="11.25" spans="1:11">
      <c r="A527" s="39" t="s">
        <v>414</v>
      </c>
      <c r="B527" s="39"/>
      <c r="C527" s="39"/>
      <c r="D527" s="39"/>
      <c r="E527" s="39"/>
      <c r="F527" s="39" t="s">
        <v>415</v>
      </c>
      <c r="G527" s="39"/>
      <c r="H527" s="39"/>
      <c r="I527" s="39"/>
      <c r="J527" s="39"/>
      <c r="K527" s="39"/>
    </row>
    <row r="528" s="11" customFormat="1" ht="35" customHeight="1" spans="1:11">
      <c r="A528" s="107"/>
      <c r="B528" s="107"/>
      <c r="C528" s="107"/>
      <c r="D528" s="107"/>
      <c r="E528" s="107"/>
      <c r="F528" s="107"/>
      <c r="G528" s="107"/>
      <c r="H528" s="107"/>
      <c r="I528" s="107"/>
      <c r="J528" s="107"/>
      <c r="K528" s="107"/>
    </row>
    <row r="529" s="10" customFormat="1" ht="19.5" spans="1:11">
      <c r="A529" s="14" t="s">
        <v>0</v>
      </c>
      <c r="B529" s="14"/>
      <c r="C529" s="14"/>
      <c r="D529" s="14"/>
      <c r="E529" s="14"/>
      <c r="F529" s="14"/>
      <c r="G529" s="14"/>
      <c r="H529" s="14"/>
      <c r="I529" s="14"/>
      <c r="J529" s="14"/>
      <c r="K529" s="14"/>
    </row>
    <row r="530" s="11" customFormat="1" ht="11.25" spans="1:11">
      <c r="A530" s="39" t="s">
        <v>1</v>
      </c>
      <c r="B530" s="39"/>
      <c r="C530" s="39" t="s">
        <v>82</v>
      </c>
      <c r="D530" s="39"/>
      <c r="E530" s="39"/>
      <c r="F530" s="39"/>
      <c r="G530" s="39"/>
      <c r="H530" s="39"/>
      <c r="I530" s="39"/>
      <c r="J530" s="39"/>
      <c r="K530" s="39"/>
    </row>
    <row r="531" s="11" customFormat="1" ht="11.25" spans="1:11">
      <c r="A531" s="39" t="s">
        <v>3</v>
      </c>
      <c r="B531" s="39"/>
      <c r="C531" s="39" t="s">
        <v>4</v>
      </c>
      <c r="D531" s="39"/>
      <c r="E531" s="39"/>
      <c r="F531" s="39"/>
      <c r="G531" s="39"/>
      <c r="H531" s="38" t="s">
        <v>5</v>
      </c>
      <c r="I531" s="40" t="s">
        <v>400</v>
      </c>
      <c r="J531" s="40"/>
      <c r="K531" s="40"/>
    </row>
    <row r="532" s="11" customFormat="1" ht="11.25" spans="1:11">
      <c r="A532" s="39" t="s">
        <v>7</v>
      </c>
      <c r="B532" s="39" t="s">
        <v>8</v>
      </c>
      <c r="C532" s="40" t="s">
        <v>9</v>
      </c>
      <c r="D532" s="40"/>
      <c r="E532" s="40"/>
      <c r="F532" s="40"/>
      <c r="G532" s="40"/>
      <c r="H532" s="40" t="s">
        <v>10</v>
      </c>
      <c r="I532" s="40"/>
      <c r="J532" s="40"/>
      <c r="K532" s="40"/>
    </row>
    <row r="533" s="11" customFormat="1" ht="11.25" spans="1:11">
      <c r="A533" s="39"/>
      <c r="B533" s="39"/>
      <c r="C533" s="39" t="s">
        <v>416</v>
      </c>
      <c r="D533" s="39"/>
      <c r="E533" s="39"/>
      <c r="F533" s="39"/>
      <c r="G533" s="39"/>
      <c r="H533" s="39" t="s">
        <v>417</v>
      </c>
      <c r="I533" s="39"/>
      <c r="J533" s="39"/>
      <c r="K533" s="39"/>
    </row>
    <row r="534" s="11" customFormat="1" ht="22.5" spans="1:11">
      <c r="A534" s="39"/>
      <c r="B534" s="39" t="s">
        <v>13</v>
      </c>
      <c r="C534" s="39" t="s">
        <v>418</v>
      </c>
      <c r="D534" s="39"/>
      <c r="E534" s="39"/>
      <c r="F534" s="39"/>
      <c r="G534" s="39"/>
      <c r="H534" s="39"/>
      <c r="I534" s="39"/>
      <c r="J534" s="39"/>
      <c r="K534" s="39"/>
    </row>
    <row r="535" s="11" customFormat="1" ht="22.5" spans="1:11">
      <c r="A535" s="40" t="s">
        <v>15</v>
      </c>
      <c r="B535" s="40" t="s">
        <v>16</v>
      </c>
      <c r="C535" s="40" t="s">
        <v>17</v>
      </c>
      <c r="D535" s="40" t="s">
        <v>18</v>
      </c>
      <c r="E535" s="40" t="s">
        <v>19</v>
      </c>
      <c r="F535" s="40"/>
      <c r="G535" s="40"/>
      <c r="H535" s="40" t="s">
        <v>20</v>
      </c>
      <c r="I535" s="40" t="s">
        <v>21</v>
      </c>
      <c r="J535" s="40" t="s">
        <v>22</v>
      </c>
      <c r="K535" s="40" t="s">
        <v>23</v>
      </c>
    </row>
    <row r="536" s="11" customFormat="1" ht="11.25" spans="1:11">
      <c r="A536" s="40"/>
      <c r="B536" s="40" t="s">
        <v>24</v>
      </c>
      <c r="C536" s="42">
        <v>40</v>
      </c>
      <c r="D536" s="42">
        <v>40</v>
      </c>
      <c r="E536" s="42">
        <v>39.104718</v>
      </c>
      <c r="F536" s="42"/>
      <c r="G536" s="42"/>
      <c r="H536" s="43">
        <v>0.97761795</v>
      </c>
      <c r="I536" s="40">
        <v>10</v>
      </c>
      <c r="J536" s="40">
        <v>9.78</v>
      </c>
      <c r="K536" s="39" t="s">
        <v>419</v>
      </c>
    </row>
    <row r="537" s="11" customFormat="1" ht="22.5" spans="1:11">
      <c r="A537" s="40"/>
      <c r="B537" s="40" t="s">
        <v>26</v>
      </c>
      <c r="C537" s="42">
        <v>40</v>
      </c>
      <c r="D537" s="42">
        <v>40</v>
      </c>
      <c r="E537" s="42">
        <v>39.104718</v>
      </c>
      <c r="F537" s="42"/>
      <c r="G537" s="42"/>
      <c r="H537" s="43">
        <v>0.97761795</v>
      </c>
      <c r="I537" s="40" t="s">
        <v>27</v>
      </c>
      <c r="J537" s="40" t="s">
        <v>27</v>
      </c>
      <c r="K537" s="39"/>
    </row>
    <row r="538" s="11" customFormat="1" ht="22.5" spans="1:11">
      <c r="A538" s="40"/>
      <c r="B538" s="40" t="s">
        <v>28</v>
      </c>
      <c r="C538" s="42">
        <v>0</v>
      </c>
      <c r="D538" s="42">
        <v>0</v>
      </c>
      <c r="E538" s="42">
        <v>0</v>
      </c>
      <c r="F538" s="42"/>
      <c r="G538" s="42"/>
      <c r="H538" s="43">
        <v>0</v>
      </c>
      <c r="I538" s="40" t="s">
        <v>27</v>
      </c>
      <c r="J538" s="40" t="s">
        <v>27</v>
      </c>
      <c r="K538" s="39"/>
    </row>
    <row r="539" s="11" customFormat="1" ht="11.25" spans="1:11">
      <c r="A539" s="40"/>
      <c r="B539" s="40" t="s">
        <v>29</v>
      </c>
      <c r="C539" s="42">
        <v>0</v>
      </c>
      <c r="D539" s="42">
        <v>0</v>
      </c>
      <c r="E539" s="42">
        <v>0</v>
      </c>
      <c r="F539" s="42"/>
      <c r="G539" s="42"/>
      <c r="H539" s="43">
        <v>0</v>
      </c>
      <c r="I539" s="40" t="s">
        <v>27</v>
      </c>
      <c r="J539" s="40" t="s">
        <v>27</v>
      </c>
      <c r="K539" s="39"/>
    </row>
    <row r="540" s="11" customFormat="1" ht="11.25" spans="1:11">
      <c r="A540" s="40"/>
      <c r="B540" s="40" t="s">
        <v>30</v>
      </c>
      <c r="C540" s="40"/>
      <c r="D540" s="40"/>
      <c r="E540" s="40"/>
      <c r="F540" s="40"/>
      <c r="G540" s="40"/>
      <c r="H540" s="40"/>
      <c r="I540" s="40" t="s">
        <v>27</v>
      </c>
      <c r="J540" s="40" t="s">
        <v>27</v>
      </c>
      <c r="K540" s="39"/>
    </row>
    <row r="541" s="11" customFormat="1" ht="11.25" spans="1:11">
      <c r="A541" s="40" t="s">
        <v>31</v>
      </c>
      <c r="B541" s="40" t="s">
        <v>32</v>
      </c>
      <c r="C541" s="40" t="s">
        <v>33</v>
      </c>
      <c r="D541" s="40" t="s">
        <v>34</v>
      </c>
      <c r="E541" s="40" t="s">
        <v>35</v>
      </c>
      <c r="F541" s="40" t="s">
        <v>36</v>
      </c>
      <c r="G541" s="40" t="s">
        <v>37</v>
      </c>
      <c r="H541" s="40" t="s">
        <v>38</v>
      </c>
      <c r="I541" s="40" t="s">
        <v>21</v>
      </c>
      <c r="J541" s="40" t="s">
        <v>22</v>
      </c>
      <c r="K541" s="40" t="s">
        <v>39</v>
      </c>
    </row>
    <row r="542" s="11" customFormat="1" ht="22.5" spans="1:11">
      <c r="A542" s="40"/>
      <c r="B542" s="40" t="s">
        <v>40</v>
      </c>
      <c r="C542" s="40" t="s">
        <v>87</v>
      </c>
      <c r="D542" s="40" t="s">
        <v>420</v>
      </c>
      <c r="E542" s="40" t="s">
        <v>43</v>
      </c>
      <c r="F542" s="40" t="s">
        <v>242</v>
      </c>
      <c r="G542" s="40" t="s">
        <v>421</v>
      </c>
      <c r="H542" s="40">
        <v>400</v>
      </c>
      <c r="I542" s="40" t="s">
        <v>46</v>
      </c>
      <c r="J542" s="40">
        <v>20</v>
      </c>
      <c r="K542" s="40"/>
    </row>
    <row r="543" s="11" customFormat="1" ht="33.75" spans="1:11">
      <c r="A543" s="40"/>
      <c r="B543" s="40"/>
      <c r="C543" s="40" t="s">
        <v>41</v>
      </c>
      <c r="D543" s="40" t="s">
        <v>422</v>
      </c>
      <c r="E543" s="40" t="s">
        <v>43</v>
      </c>
      <c r="F543" s="40" t="s">
        <v>44</v>
      </c>
      <c r="G543" s="40" t="s">
        <v>45</v>
      </c>
      <c r="H543" s="40">
        <v>95</v>
      </c>
      <c r="I543" s="40" t="s">
        <v>46</v>
      </c>
      <c r="J543" s="40">
        <v>20</v>
      </c>
      <c r="K543" s="40"/>
    </row>
    <row r="544" s="11" customFormat="1" ht="11.25" spans="1:11">
      <c r="A544" s="40"/>
      <c r="B544" s="40"/>
      <c r="C544" s="40" t="s">
        <v>120</v>
      </c>
      <c r="D544" s="40" t="s">
        <v>163</v>
      </c>
      <c r="E544" s="40" t="s">
        <v>117</v>
      </c>
      <c r="F544" s="40" t="s">
        <v>215</v>
      </c>
      <c r="G544" s="40" t="s">
        <v>216</v>
      </c>
      <c r="H544" s="40">
        <v>12</v>
      </c>
      <c r="I544" s="40" t="s">
        <v>46</v>
      </c>
      <c r="J544" s="40">
        <v>20</v>
      </c>
      <c r="K544" s="40"/>
    </row>
    <row r="545" s="11" customFormat="1" ht="33.75" spans="1:11">
      <c r="A545" s="40"/>
      <c r="B545" s="40" t="s">
        <v>52</v>
      </c>
      <c r="C545" s="40" t="s">
        <v>53</v>
      </c>
      <c r="D545" s="40" t="s">
        <v>423</v>
      </c>
      <c r="E545" s="40" t="s">
        <v>124</v>
      </c>
      <c r="F545" s="40" t="s">
        <v>125</v>
      </c>
      <c r="G545" s="40"/>
      <c r="H545" s="40" t="s">
        <v>126</v>
      </c>
      <c r="I545" s="40" t="s">
        <v>50</v>
      </c>
      <c r="J545" s="40">
        <v>15</v>
      </c>
      <c r="K545" s="40"/>
    </row>
    <row r="546" s="11" customFormat="1" ht="33.75" spans="1:11">
      <c r="A546" s="40"/>
      <c r="B546" s="40" t="s">
        <v>60</v>
      </c>
      <c r="C546" s="40" t="s">
        <v>424</v>
      </c>
      <c r="D546" s="40" t="s">
        <v>425</v>
      </c>
      <c r="E546" s="40" t="s">
        <v>43</v>
      </c>
      <c r="F546" s="40" t="s">
        <v>44</v>
      </c>
      <c r="G546" s="40" t="s">
        <v>45</v>
      </c>
      <c r="H546" s="40">
        <v>95</v>
      </c>
      <c r="I546" s="40" t="s">
        <v>50</v>
      </c>
      <c r="J546" s="40">
        <v>15</v>
      </c>
      <c r="K546" s="40"/>
    </row>
    <row r="547" s="11" customFormat="1" ht="11.25" spans="1:11">
      <c r="A547" s="40" t="s">
        <v>63</v>
      </c>
      <c r="B547" s="40"/>
      <c r="C547" s="40"/>
      <c r="D547" s="40"/>
      <c r="E547" s="40"/>
      <c r="F547" s="40"/>
      <c r="G547" s="40"/>
      <c r="H547" s="40"/>
      <c r="I547" s="39"/>
      <c r="J547" s="39">
        <v>99.78</v>
      </c>
      <c r="K547" s="39"/>
    </row>
    <row r="548" s="11" customFormat="1" ht="11.25" spans="1:11">
      <c r="A548" s="40" t="s">
        <v>64</v>
      </c>
      <c r="B548" s="39" t="s">
        <v>426</v>
      </c>
      <c r="C548" s="39"/>
      <c r="D548" s="39"/>
      <c r="E548" s="39"/>
      <c r="F548" s="39"/>
      <c r="G548" s="39"/>
      <c r="H548" s="39"/>
      <c r="I548" s="39"/>
      <c r="J548" s="39"/>
      <c r="K548" s="39"/>
    </row>
    <row r="549" s="11" customFormat="1" ht="11.25" spans="1:11">
      <c r="A549" s="40" t="s">
        <v>66</v>
      </c>
      <c r="B549" s="39" t="s">
        <v>427</v>
      </c>
      <c r="C549" s="39"/>
      <c r="D549" s="39"/>
      <c r="E549" s="39"/>
      <c r="F549" s="39"/>
      <c r="G549" s="39"/>
      <c r="H549" s="39"/>
      <c r="I549" s="39"/>
      <c r="J549" s="39"/>
      <c r="K549" s="39"/>
    </row>
    <row r="550" s="11" customFormat="1" ht="11.25" spans="1:11">
      <c r="A550" s="40" t="s">
        <v>68</v>
      </c>
      <c r="B550" s="39" t="s">
        <v>428</v>
      </c>
      <c r="C550" s="39"/>
      <c r="D550" s="39"/>
      <c r="E550" s="39"/>
      <c r="F550" s="39"/>
      <c r="G550" s="39"/>
      <c r="H550" s="39"/>
      <c r="I550" s="39"/>
      <c r="J550" s="39"/>
      <c r="K550" s="39"/>
    </row>
    <row r="551" s="11" customFormat="1" ht="11.25" spans="1:11">
      <c r="A551" s="39" t="s">
        <v>429</v>
      </c>
      <c r="B551" s="39"/>
      <c r="C551" s="39"/>
      <c r="D551" s="39"/>
      <c r="E551" s="39"/>
      <c r="F551" s="39" t="s">
        <v>430</v>
      </c>
      <c r="G551" s="39"/>
      <c r="H551" s="39"/>
      <c r="I551" s="39"/>
      <c r="J551" s="39"/>
      <c r="K551" s="39"/>
    </row>
    <row r="552" s="11" customFormat="1" ht="45" customHeight="1" spans="1:11">
      <c r="A552" s="107"/>
      <c r="B552" s="107"/>
      <c r="C552" s="107"/>
      <c r="D552" s="107"/>
      <c r="E552" s="107"/>
      <c r="F552" s="107"/>
      <c r="G552" s="107"/>
      <c r="H552" s="107"/>
      <c r="I552" s="107"/>
      <c r="J552" s="107"/>
      <c r="K552" s="107"/>
    </row>
    <row r="553" s="10" customFormat="1" ht="19.5" spans="1:11">
      <c r="A553" s="14" t="s">
        <v>0</v>
      </c>
      <c r="B553" s="14"/>
      <c r="C553" s="14"/>
      <c r="D553" s="14"/>
      <c r="E553" s="14"/>
      <c r="F553" s="14"/>
      <c r="G553" s="14"/>
      <c r="H553" s="14"/>
      <c r="I553" s="14"/>
      <c r="J553" s="14"/>
      <c r="K553" s="14"/>
    </row>
    <row r="554" s="11" customFormat="1" ht="11.25" spans="1:11">
      <c r="A554" s="39" t="s">
        <v>1</v>
      </c>
      <c r="B554" s="39"/>
      <c r="C554" s="39" t="s">
        <v>171</v>
      </c>
      <c r="D554" s="39"/>
      <c r="E554" s="39"/>
      <c r="F554" s="39"/>
      <c r="G554" s="39"/>
      <c r="H554" s="39"/>
      <c r="I554" s="39"/>
      <c r="J554" s="39"/>
      <c r="K554" s="39"/>
    </row>
    <row r="555" s="11" customFormat="1" ht="11.25" spans="1:11">
      <c r="A555" s="39" t="s">
        <v>3</v>
      </c>
      <c r="B555" s="39"/>
      <c r="C555" s="39" t="s">
        <v>4</v>
      </c>
      <c r="D555" s="39"/>
      <c r="E555" s="39"/>
      <c r="F555" s="39"/>
      <c r="G555" s="39"/>
      <c r="H555" s="38" t="s">
        <v>5</v>
      </c>
      <c r="I555" s="40" t="s">
        <v>400</v>
      </c>
      <c r="J555" s="40"/>
      <c r="K555" s="40"/>
    </row>
    <row r="556" s="11" customFormat="1" ht="11.25" spans="1:11">
      <c r="A556" s="39" t="s">
        <v>7</v>
      </c>
      <c r="B556" s="39" t="s">
        <v>8</v>
      </c>
      <c r="C556" s="40" t="s">
        <v>9</v>
      </c>
      <c r="D556" s="40"/>
      <c r="E556" s="40"/>
      <c r="F556" s="40"/>
      <c r="G556" s="40"/>
      <c r="H556" s="40" t="s">
        <v>10</v>
      </c>
      <c r="I556" s="40"/>
      <c r="J556" s="40"/>
      <c r="K556" s="40"/>
    </row>
    <row r="557" s="11" customFormat="1" ht="11.25" spans="1:11">
      <c r="A557" s="39"/>
      <c r="B557" s="39"/>
      <c r="C557" s="39" t="s">
        <v>431</v>
      </c>
      <c r="D557" s="39"/>
      <c r="E557" s="39"/>
      <c r="F557" s="39"/>
      <c r="G557" s="39"/>
      <c r="H557" s="40" t="s">
        <v>432</v>
      </c>
      <c r="I557" s="40"/>
      <c r="J557" s="40"/>
      <c r="K557" s="40"/>
    </row>
    <row r="558" s="11" customFormat="1" ht="22.5" spans="1:11">
      <c r="A558" s="39"/>
      <c r="B558" s="39" t="s">
        <v>13</v>
      </c>
      <c r="C558" s="39" t="s">
        <v>433</v>
      </c>
      <c r="D558" s="39"/>
      <c r="E558" s="39"/>
      <c r="F558" s="39"/>
      <c r="G558" s="39"/>
      <c r="H558" s="39"/>
      <c r="I558" s="39"/>
      <c r="J558" s="39"/>
      <c r="K558" s="39"/>
    </row>
    <row r="559" s="11" customFormat="1" ht="22.5" spans="1:11">
      <c r="A559" s="40" t="s">
        <v>15</v>
      </c>
      <c r="B559" s="40" t="s">
        <v>16</v>
      </c>
      <c r="C559" s="40" t="s">
        <v>17</v>
      </c>
      <c r="D559" s="40" t="s">
        <v>18</v>
      </c>
      <c r="E559" s="40" t="s">
        <v>19</v>
      </c>
      <c r="F559" s="40"/>
      <c r="G559" s="40"/>
      <c r="H559" s="40" t="s">
        <v>20</v>
      </c>
      <c r="I559" s="40" t="s">
        <v>21</v>
      </c>
      <c r="J559" s="40" t="s">
        <v>22</v>
      </c>
      <c r="K559" s="40" t="s">
        <v>23</v>
      </c>
    </row>
    <row r="560" s="11" customFormat="1" ht="11.25" spans="1:11">
      <c r="A560" s="40"/>
      <c r="B560" s="40" t="s">
        <v>24</v>
      </c>
      <c r="C560" s="42">
        <v>0</v>
      </c>
      <c r="D560" s="42">
        <v>12</v>
      </c>
      <c r="E560" s="42">
        <v>11.9</v>
      </c>
      <c r="F560" s="42"/>
      <c r="G560" s="42"/>
      <c r="H560" s="43">
        <v>0.991666666666667</v>
      </c>
      <c r="I560" s="40">
        <v>10</v>
      </c>
      <c r="J560" s="40">
        <v>9.92</v>
      </c>
      <c r="K560" s="39" t="s">
        <v>434</v>
      </c>
    </row>
    <row r="561" s="11" customFormat="1" ht="22.5" spans="1:11">
      <c r="A561" s="40"/>
      <c r="B561" s="40" t="s">
        <v>26</v>
      </c>
      <c r="C561" s="42">
        <v>0</v>
      </c>
      <c r="D561" s="42">
        <v>12</v>
      </c>
      <c r="E561" s="42">
        <v>11.9</v>
      </c>
      <c r="F561" s="42"/>
      <c r="G561" s="42"/>
      <c r="H561" s="43">
        <v>0.991666666666667</v>
      </c>
      <c r="I561" s="40" t="s">
        <v>27</v>
      </c>
      <c r="J561" s="40" t="s">
        <v>27</v>
      </c>
      <c r="K561" s="39"/>
    </row>
    <row r="562" s="11" customFormat="1" ht="22.5" spans="1:11">
      <c r="A562" s="40"/>
      <c r="B562" s="40" t="s">
        <v>28</v>
      </c>
      <c r="C562" s="42">
        <v>0</v>
      </c>
      <c r="D562" s="42">
        <v>0</v>
      </c>
      <c r="E562" s="42">
        <v>0</v>
      </c>
      <c r="F562" s="42"/>
      <c r="G562" s="42"/>
      <c r="H562" s="43">
        <v>0</v>
      </c>
      <c r="I562" s="40" t="s">
        <v>27</v>
      </c>
      <c r="J562" s="40" t="s">
        <v>27</v>
      </c>
      <c r="K562" s="39"/>
    </row>
    <row r="563" s="11" customFormat="1" ht="11.25" spans="1:11">
      <c r="A563" s="40"/>
      <c r="B563" s="40" t="s">
        <v>29</v>
      </c>
      <c r="C563" s="42">
        <v>0</v>
      </c>
      <c r="D563" s="42">
        <v>0</v>
      </c>
      <c r="E563" s="42">
        <v>0</v>
      </c>
      <c r="F563" s="42"/>
      <c r="G563" s="42"/>
      <c r="H563" s="43">
        <v>0</v>
      </c>
      <c r="I563" s="40" t="s">
        <v>27</v>
      </c>
      <c r="J563" s="40" t="s">
        <v>27</v>
      </c>
      <c r="K563" s="39"/>
    </row>
    <row r="564" s="11" customFormat="1" ht="11.25" spans="1:11">
      <c r="A564" s="40"/>
      <c r="B564" s="40" t="s">
        <v>30</v>
      </c>
      <c r="C564" s="40"/>
      <c r="D564" s="40"/>
      <c r="E564" s="40"/>
      <c r="F564" s="40"/>
      <c r="G564" s="40"/>
      <c r="H564" s="40"/>
      <c r="I564" s="40" t="s">
        <v>27</v>
      </c>
      <c r="J564" s="40" t="s">
        <v>27</v>
      </c>
      <c r="K564" s="39"/>
    </row>
    <row r="565" s="11" customFormat="1" ht="11.25" spans="1:11">
      <c r="A565" s="40" t="s">
        <v>31</v>
      </c>
      <c r="B565" s="40" t="s">
        <v>32</v>
      </c>
      <c r="C565" s="40" t="s">
        <v>33</v>
      </c>
      <c r="D565" s="40" t="s">
        <v>34</v>
      </c>
      <c r="E565" s="40" t="s">
        <v>35</v>
      </c>
      <c r="F565" s="40" t="s">
        <v>36</v>
      </c>
      <c r="G565" s="40" t="s">
        <v>37</v>
      </c>
      <c r="H565" s="40" t="s">
        <v>38</v>
      </c>
      <c r="I565" s="40" t="s">
        <v>21</v>
      </c>
      <c r="J565" s="40" t="s">
        <v>22</v>
      </c>
      <c r="K565" s="40" t="s">
        <v>39</v>
      </c>
    </row>
    <row r="566" s="11" customFormat="1" ht="11.25" spans="1:11">
      <c r="A566" s="40"/>
      <c r="B566" s="40" t="s">
        <v>40</v>
      </c>
      <c r="C566" s="40" t="s">
        <v>120</v>
      </c>
      <c r="D566" s="40" t="s">
        <v>351</v>
      </c>
      <c r="E566" s="40" t="s">
        <v>48</v>
      </c>
      <c r="F566" s="40">
        <v>1</v>
      </c>
      <c r="G566" s="40" t="s">
        <v>59</v>
      </c>
      <c r="H566" s="40">
        <v>1</v>
      </c>
      <c r="I566" s="40" t="s">
        <v>198</v>
      </c>
      <c r="J566" s="40">
        <v>25</v>
      </c>
      <c r="K566" s="40"/>
    </row>
    <row r="567" s="11" customFormat="1" ht="11.25" spans="1:11">
      <c r="A567" s="119"/>
      <c r="B567" s="119"/>
      <c r="C567" s="119" t="s">
        <v>41</v>
      </c>
      <c r="D567" s="119" t="s">
        <v>406</v>
      </c>
      <c r="E567" s="119" t="s">
        <v>117</v>
      </c>
      <c r="F567" s="119" t="s">
        <v>118</v>
      </c>
      <c r="G567" s="119" t="s">
        <v>45</v>
      </c>
      <c r="H567" s="40">
        <v>100</v>
      </c>
      <c r="I567" s="119" t="s">
        <v>46</v>
      </c>
      <c r="J567" s="119">
        <v>20</v>
      </c>
      <c r="K567" s="119"/>
    </row>
    <row r="568" s="11" customFormat="1" ht="22.5" spans="1:11">
      <c r="A568" s="40"/>
      <c r="B568" s="40"/>
      <c r="C568" s="40" t="s">
        <v>185</v>
      </c>
      <c r="D568" s="40" t="s">
        <v>435</v>
      </c>
      <c r="E568" s="40" t="s">
        <v>48</v>
      </c>
      <c r="F568" s="40">
        <v>12</v>
      </c>
      <c r="G568" s="40" t="s">
        <v>220</v>
      </c>
      <c r="H568" s="40">
        <v>11.9</v>
      </c>
      <c r="I568" s="40" t="s">
        <v>198</v>
      </c>
      <c r="J568" s="40">
        <v>25</v>
      </c>
      <c r="K568" s="40"/>
    </row>
    <row r="569" s="11" customFormat="1" ht="22.5" spans="1:11">
      <c r="A569" s="40"/>
      <c r="B569" s="40" t="s">
        <v>52</v>
      </c>
      <c r="C569" s="40" t="s">
        <v>53</v>
      </c>
      <c r="D569" s="40" t="s">
        <v>408</v>
      </c>
      <c r="E569" s="40" t="s">
        <v>124</v>
      </c>
      <c r="F569" s="40" t="s">
        <v>125</v>
      </c>
      <c r="G569" s="40" t="s">
        <v>45</v>
      </c>
      <c r="H569" s="40" t="s">
        <v>126</v>
      </c>
      <c r="I569" s="40" t="s">
        <v>259</v>
      </c>
      <c r="J569" s="40">
        <v>5</v>
      </c>
      <c r="K569" s="40"/>
    </row>
    <row r="570" s="11" customFormat="1" ht="22.5" spans="1:11">
      <c r="A570" s="40"/>
      <c r="B570" s="40"/>
      <c r="C570" s="40" t="s">
        <v>79</v>
      </c>
      <c r="D570" s="40" t="s">
        <v>57</v>
      </c>
      <c r="E570" s="40" t="s">
        <v>43</v>
      </c>
      <c r="F570" s="40">
        <v>10</v>
      </c>
      <c r="G570" s="40" t="s">
        <v>59</v>
      </c>
      <c r="H570" s="40">
        <v>10</v>
      </c>
      <c r="I570" s="40" t="s">
        <v>49</v>
      </c>
      <c r="J570" s="40">
        <v>10</v>
      </c>
      <c r="K570" s="40"/>
    </row>
    <row r="571" s="11" customFormat="1" ht="45" spans="1:11">
      <c r="A571" s="40"/>
      <c r="B571" s="40" t="s">
        <v>60</v>
      </c>
      <c r="C571" s="40" t="s">
        <v>61</v>
      </c>
      <c r="D571" s="40" t="s">
        <v>410</v>
      </c>
      <c r="E571" s="40" t="s">
        <v>43</v>
      </c>
      <c r="F571" s="40" t="s">
        <v>44</v>
      </c>
      <c r="G571" s="40" t="s">
        <v>45</v>
      </c>
      <c r="H571" s="40">
        <v>95</v>
      </c>
      <c r="I571" s="40" t="s">
        <v>259</v>
      </c>
      <c r="J571" s="40">
        <v>5</v>
      </c>
      <c r="K571" s="40"/>
    </row>
    <row r="572" s="11" customFormat="1" ht="11.25" spans="1:11">
      <c r="A572" s="40" t="s">
        <v>63</v>
      </c>
      <c r="B572" s="40"/>
      <c r="C572" s="40"/>
      <c r="D572" s="40"/>
      <c r="E572" s="40"/>
      <c r="F572" s="40"/>
      <c r="G572" s="40"/>
      <c r="H572" s="40"/>
      <c r="I572" s="39"/>
      <c r="J572" s="39">
        <v>99.92</v>
      </c>
      <c r="K572" s="39"/>
    </row>
    <row r="573" s="11" customFormat="1" ht="11.25" spans="1:11">
      <c r="A573" s="40" t="s">
        <v>64</v>
      </c>
      <c r="B573" s="39" t="s">
        <v>432</v>
      </c>
      <c r="C573" s="39"/>
      <c r="D573" s="39"/>
      <c r="E573" s="39"/>
      <c r="F573" s="39"/>
      <c r="G573" s="39"/>
      <c r="H573" s="39"/>
      <c r="I573" s="39"/>
      <c r="J573" s="39"/>
      <c r="K573" s="39"/>
    </row>
    <row r="574" s="11" customFormat="1" ht="11.25" spans="1:11">
      <c r="A574" s="40" t="s">
        <v>66</v>
      </c>
      <c r="B574" s="39" t="s">
        <v>436</v>
      </c>
      <c r="C574" s="39"/>
      <c r="D574" s="39"/>
      <c r="E574" s="39"/>
      <c r="F574" s="39"/>
      <c r="G574" s="39"/>
      <c r="H574" s="39"/>
      <c r="I574" s="39"/>
      <c r="J574" s="39"/>
      <c r="K574" s="39"/>
    </row>
    <row r="575" s="11" customFormat="1" ht="11.25" spans="1:11">
      <c r="A575" s="40" t="s">
        <v>68</v>
      </c>
      <c r="B575" s="39" t="s">
        <v>437</v>
      </c>
      <c r="C575" s="39"/>
      <c r="D575" s="39"/>
      <c r="E575" s="39"/>
      <c r="F575" s="39"/>
      <c r="G575" s="39"/>
      <c r="H575" s="39"/>
      <c r="I575" s="39"/>
      <c r="J575" s="39"/>
      <c r="K575" s="39"/>
    </row>
    <row r="576" s="11" customFormat="1" ht="11.25" spans="1:11">
      <c r="A576" s="39" t="s">
        <v>438</v>
      </c>
      <c r="B576" s="39"/>
      <c r="C576" s="39"/>
      <c r="D576" s="39"/>
      <c r="E576" s="39"/>
      <c r="F576" s="39" t="s">
        <v>415</v>
      </c>
      <c r="G576" s="39"/>
      <c r="H576" s="39"/>
      <c r="I576" s="39"/>
      <c r="J576" s="39"/>
      <c r="K576" s="39"/>
    </row>
    <row r="577" s="11" customFormat="1" ht="43" customHeight="1" spans="1:11">
      <c r="A577" s="107"/>
      <c r="B577" s="107"/>
      <c r="C577" s="107"/>
      <c r="D577" s="107"/>
      <c r="E577" s="107"/>
      <c r="F577" s="107"/>
      <c r="G577" s="107"/>
      <c r="H577" s="107"/>
      <c r="I577" s="107"/>
      <c r="J577" s="107"/>
      <c r="K577" s="107"/>
    </row>
    <row r="578" s="10" customFormat="1" ht="19.5" spans="1:11">
      <c r="A578" s="14" t="s">
        <v>0</v>
      </c>
      <c r="B578" s="14"/>
      <c r="C578" s="14"/>
      <c r="D578" s="14"/>
      <c r="E578" s="14"/>
      <c r="F578" s="14"/>
      <c r="G578" s="14"/>
      <c r="H578" s="14"/>
      <c r="I578" s="14"/>
      <c r="J578" s="14"/>
      <c r="K578" s="14"/>
    </row>
    <row r="579" s="11" customFormat="1" ht="11.25" spans="1:11">
      <c r="A579" s="39" t="s">
        <v>1</v>
      </c>
      <c r="B579" s="39"/>
      <c r="C579" s="39" t="s">
        <v>439</v>
      </c>
      <c r="D579" s="39"/>
      <c r="E579" s="39"/>
      <c r="F579" s="39"/>
      <c r="G579" s="39"/>
      <c r="H579" s="39"/>
      <c r="I579" s="39"/>
      <c r="J579" s="39"/>
      <c r="K579" s="39"/>
    </row>
    <row r="580" s="11" customFormat="1" ht="11.25" spans="1:11">
      <c r="A580" s="39" t="s">
        <v>3</v>
      </c>
      <c r="B580" s="39"/>
      <c r="C580" s="39" t="s">
        <v>4</v>
      </c>
      <c r="D580" s="39"/>
      <c r="E580" s="39"/>
      <c r="F580" s="39"/>
      <c r="G580" s="39"/>
      <c r="H580" s="38" t="s">
        <v>5</v>
      </c>
      <c r="I580" s="40" t="s">
        <v>400</v>
      </c>
      <c r="J580" s="40"/>
      <c r="K580" s="40"/>
    </row>
    <row r="581" s="11" customFormat="1" ht="11.25" spans="1:11">
      <c r="A581" s="39" t="s">
        <v>7</v>
      </c>
      <c r="B581" s="39" t="s">
        <v>8</v>
      </c>
      <c r="C581" s="40" t="s">
        <v>9</v>
      </c>
      <c r="D581" s="40"/>
      <c r="E581" s="40"/>
      <c r="F581" s="40"/>
      <c r="G581" s="40"/>
      <c r="H581" s="40" t="s">
        <v>10</v>
      </c>
      <c r="I581" s="40"/>
      <c r="J581" s="40"/>
      <c r="K581" s="40"/>
    </row>
    <row r="582" s="11" customFormat="1" ht="11.25" spans="1:11">
      <c r="A582" s="39"/>
      <c r="B582" s="39"/>
      <c r="C582" s="39" t="s">
        <v>440</v>
      </c>
      <c r="D582" s="39"/>
      <c r="E582" s="39"/>
      <c r="F582" s="39"/>
      <c r="G582" s="39"/>
      <c r="H582" s="39" t="s">
        <v>441</v>
      </c>
      <c r="I582" s="39"/>
      <c r="J582" s="39"/>
      <c r="K582" s="39"/>
    </row>
    <row r="583" s="11" customFormat="1" ht="22.5" spans="1:11">
      <c r="A583" s="39"/>
      <c r="B583" s="39" t="s">
        <v>13</v>
      </c>
      <c r="C583" s="39" t="s">
        <v>442</v>
      </c>
      <c r="D583" s="39"/>
      <c r="E583" s="39"/>
      <c r="F583" s="39"/>
      <c r="G583" s="39"/>
      <c r="H583" s="39"/>
      <c r="I583" s="39"/>
      <c r="J583" s="39"/>
      <c r="K583" s="39"/>
    </row>
    <row r="584" s="11" customFormat="1" ht="22.5" spans="1:11">
      <c r="A584" s="40" t="s">
        <v>15</v>
      </c>
      <c r="B584" s="40" t="s">
        <v>16</v>
      </c>
      <c r="C584" s="40" t="s">
        <v>17</v>
      </c>
      <c r="D584" s="40" t="s">
        <v>18</v>
      </c>
      <c r="E584" s="40" t="s">
        <v>19</v>
      </c>
      <c r="F584" s="40"/>
      <c r="G584" s="40"/>
      <c r="H584" s="40" t="s">
        <v>20</v>
      </c>
      <c r="I584" s="40" t="s">
        <v>21</v>
      </c>
      <c r="J584" s="40" t="s">
        <v>22</v>
      </c>
      <c r="K584" s="40" t="s">
        <v>23</v>
      </c>
    </row>
    <row r="585" s="11" customFormat="1" ht="11.25" spans="1:11">
      <c r="A585" s="40"/>
      <c r="B585" s="40" t="s">
        <v>24</v>
      </c>
      <c r="C585" s="42">
        <v>600</v>
      </c>
      <c r="D585" s="42">
        <v>593.8972</v>
      </c>
      <c r="E585" s="42">
        <v>297.3986</v>
      </c>
      <c r="F585" s="42"/>
      <c r="G585" s="42"/>
      <c r="H585" s="43">
        <v>0.50075770688934</v>
      </c>
      <c r="I585" s="40">
        <v>10</v>
      </c>
      <c r="J585" s="40">
        <v>5</v>
      </c>
      <c r="K585" s="122" t="s">
        <v>443</v>
      </c>
    </row>
    <row r="586" s="11" customFormat="1" ht="22.5" spans="1:11">
      <c r="A586" s="40"/>
      <c r="B586" s="40" t="s">
        <v>26</v>
      </c>
      <c r="C586" s="42">
        <v>600</v>
      </c>
      <c r="D586" s="42">
        <v>593.8972</v>
      </c>
      <c r="E586" s="42">
        <v>297.3986</v>
      </c>
      <c r="F586" s="42"/>
      <c r="G586" s="42"/>
      <c r="H586" s="43">
        <v>0.50075770688934</v>
      </c>
      <c r="I586" s="40" t="s">
        <v>27</v>
      </c>
      <c r="J586" s="40" t="s">
        <v>27</v>
      </c>
      <c r="K586" s="123"/>
    </row>
    <row r="587" s="11" customFormat="1" ht="22.5" spans="1:11">
      <c r="A587" s="40"/>
      <c r="B587" s="40" t="s">
        <v>28</v>
      </c>
      <c r="C587" s="42">
        <v>0</v>
      </c>
      <c r="D587" s="42">
        <v>0</v>
      </c>
      <c r="E587" s="42">
        <v>0</v>
      </c>
      <c r="F587" s="42"/>
      <c r="G587" s="42"/>
      <c r="H587" s="43">
        <v>0</v>
      </c>
      <c r="I587" s="40" t="s">
        <v>27</v>
      </c>
      <c r="J587" s="40" t="s">
        <v>27</v>
      </c>
      <c r="K587" s="123"/>
    </row>
    <row r="588" s="11" customFormat="1" ht="11.25" spans="1:11">
      <c r="A588" s="40"/>
      <c r="B588" s="40" t="s">
        <v>29</v>
      </c>
      <c r="C588" s="42">
        <v>0</v>
      </c>
      <c r="D588" s="42">
        <v>0</v>
      </c>
      <c r="E588" s="42">
        <v>0</v>
      </c>
      <c r="F588" s="42"/>
      <c r="G588" s="42"/>
      <c r="H588" s="43">
        <v>0</v>
      </c>
      <c r="I588" s="40" t="s">
        <v>27</v>
      </c>
      <c r="J588" s="40" t="s">
        <v>27</v>
      </c>
      <c r="K588" s="123"/>
    </row>
    <row r="589" s="11" customFormat="1" ht="11.25" spans="1:11">
      <c r="A589" s="40"/>
      <c r="B589" s="40" t="s">
        <v>30</v>
      </c>
      <c r="C589" s="40"/>
      <c r="D589" s="40"/>
      <c r="E589" s="40"/>
      <c r="F589" s="40"/>
      <c r="G589" s="40"/>
      <c r="H589" s="40"/>
      <c r="I589" s="40" t="s">
        <v>27</v>
      </c>
      <c r="J589" s="40" t="s">
        <v>27</v>
      </c>
      <c r="K589" s="124"/>
    </row>
    <row r="590" s="11" customFormat="1" ht="11.25" spans="1:11">
      <c r="A590" s="40" t="s">
        <v>31</v>
      </c>
      <c r="B590" s="40" t="s">
        <v>32</v>
      </c>
      <c r="C590" s="40" t="s">
        <v>33</v>
      </c>
      <c r="D590" s="40" t="s">
        <v>34</v>
      </c>
      <c r="E590" s="40" t="s">
        <v>35</v>
      </c>
      <c r="F590" s="40" t="s">
        <v>36</v>
      </c>
      <c r="G590" s="40" t="s">
        <v>37</v>
      </c>
      <c r="H590" s="40" t="s">
        <v>38</v>
      </c>
      <c r="I590" s="40" t="s">
        <v>21</v>
      </c>
      <c r="J590" s="40" t="s">
        <v>22</v>
      </c>
      <c r="K590" s="40" t="s">
        <v>39</v>
      </c>
    </row>
    <row r="591" s="11" customFormat="1" ht="101.25" spans="1:11">
      <c r="A591" s="40"/>
      <c r="B591" s="40" t="s">
        <v>40</v>
      </c>
      <c r="C591" s="40" t="s">
        <v>87</v>
      </c>
      <c r="D591" s="40" t="s">
        <v>444</v>
      </c>
      <c r="E591" s="40" t="s">
        <v>43</v>
      </c>
      <c r="F591" s="40" t="s">
        <v>182</v>
      </c>
      <c r="G591" s="40" t="s">
        <v>45</v>
      </c>
      <c r="H591" s="40">
        <v>64</v>
      </c>
      <c r="I591" s="40" t="s">
        <v>49</v>
      </c>
      <c r="J591" s="40">
        <v>6.5</v>
      </c>
      <c r="K591" s="68" t="s">
        <v>445</v>
      </c>
    </row>
    <row r="592" s="11" customFormat="1" ht="11.25" spans="1:11">
      <c r="A592" s="40"/>
      <c r="B592" s="40"/>
      <c r="C592" s="40" t="s">
        <v>41</v>
      </c>
      <c r="D592" s="40" t="s">
        <v>446</v>
      </c>
      <c r="E592" s="40" t="s">
        <v>48</v>
      </c>
      <c r="F592" s="40" t="s">
        <v>50</v>
      </c>
      <c r="G592" s="40" t="s">
        <v>45</v>
      </c>
      <c r="H592" s="40">
        <v>0</v>
      </c>
      <c r="I592" s="40" t="s">
        <v>46</v>
      </c>
      <c r="J592" s="40">
        <v>20</v>
      </c>
      <c r="K592" s="68"/>
    </row>
    <row r="593" s="11" customFormat="1" ht="11.25" spans="1:11">
      <c r="A593" s="40"/>
      <c r="B593" s="40"/>
      <c r="C593" s="40"/>
      <c r="D593" s="40" t="s">
        <v>447</v>
      </c>
      <c r="E593" s="40" t="s">
        <v>117</v>
      </c>
      <c r="F593" s="40" t="s">
        <v>118</v>
      </c>
      <c r="G593" s="40" t="s">
        <v>45</v>
      </c>
      <c r="H593" s="40"/>
      <c r="I593" s="40" t="s">
        <v>198</v>
      </c>
      <c r="J593" s="40">
        <v>0</v>
      </c>
      <c r="K593" s="49" t="s">
        <v>448</v>
      </c>
    </row>
    <row r="594" s="11" customFormat="1" ht="11.25" spans="1:11">
      <c r="A594" s="40"/>
      <c r="B594" s="40"/>
      <c r="C594" s="40" t="s">
        <v>185</v>
      </c>
      <c r="D594" s="40" t="s">
        <v>449</v>
      </c>
      <c r="E594" s="40" t="s">
        <v>48</v>
      </c>
      <c r="F594" s="40" t="s">
        <v>450</v>
      </c>
      <c r="G594" s="40" t="s">
        <v>220</v>
      </c>
      <c r="H594" s="40">
        <v>593.9</v>
      </c>
      <c r="I594" s="40" t="s">
        <v>49</v>
      </c>
      <c r="J594" s="40">
        <v>10</v>
      </c>
      <c r="K594" s="100"/>
    </row>
    <row r="595" s="11" customFormat="1" ht="22.5" spans="1:11">
      <c r="A595" s="40"/>
      <c r="B595" s="40" t="s">
        <v>52</v>
      </c>
      <c r="C595" s="40" t="s">
        <v>53</v>
      </c>
      <c r="D595" s="40" t="s">
        <v>451</v>
      </c>
      <c r="E595" s="40" t="s">
        <v>43</v>
      </c>
      <c r="F595" s="40" t="s">
        <v>452</v>
      </c>
      <c r="G595" s="40" t="s">
        <v>161</v>
      </c>
      <c r="H595" s="40">
        <v>700</v>
      </c>
      <c r="I595" s="40" t="s">
        <v>49</v>
      </c>
      <c r="J595" s="40">
        <v>0</v>
      </c>
      <c r="K595" s="100"/>
    </row>
    <row r="596" s="11" customFormat="1" ht="22.5" spans="1:11">
      <c r="A596" s="40"/>
      <c r="B596" s="40"/>
      <c r="C596" s="40" t="s">
        <v>56</v>
      </c>
      <c r="D596" s="40" t="s">
        <v>453</v>
      </c>
      <c r="E596" s="40" t="s">
        <v>43</v>
      </c>
      <c r="F596" s="40" t="s">
        <v>49</v>
      </c>
      <c r="G596" s="40" t="s">
        <v>59</v>
      </c>
      <c r="H596" s="40">
        <v>10</v>
      </c>
      <c r="I596" s="40" t="s">
        <v>259</v>
      </c>
      <c r="J596" s="40">
        <v>0</v>
      </c>
      <c r="K596" s="100"/>
    </row>
    <row r="597" s="11" customFormat="1" ht="33.75" spans="1:11">
      <c r="A597" s="40"/>
      <c r="B597" s="40" t="s">
        <v>60</v>
      </c>
      <c r="C597" s="40" t="s">
        <v>61</v>
      </c>
      <c r="D597" s="40" t="s">
        <v>454</v>
      </c>
      <c r="E597" s="40" t="s">
        <v>43</v>
      </c>
      <c r="F597" s="40" t="s">
        <v>55</v>
      </c>
      <c r="G597" s="40" t="s">
        <v>45</v>
      </c>
      <c r="H597" s="40">
        <v>90</v>
      </c>
      <c r="I597" s="40" t="s">
        <v>49</v>
      </c>
      <c r="J597" s="40">
        <v>0</v>
      </c>
      <c r="K597" s="69"/>
    </row>
    <row r="598" s="11" customFormat="1" ht="11.25" spans="1:11">
      <c r="A598" s="40" t="s">
        <v>63</v>
      </c>
      <c r="B598" s="40"/>
      <c r="C598" s="40"/>
      <c r="D598" s="40"/>
      <c r="E598" s="40"/>
      <c r="F598" s="40"/>
      <c r="G598" s="40"/>
      <c r="H598" s="40"/>
      <c r="I598" s="39"/>
      <c r="J598" s="39">
        <v>41.5</v>
      </c>
      <c r="K598" s="39"/>
    </row>
    <row r="599" s="11" customFormat="1" ht="26" customHeight="1" spans="1:11">
      <c r="A599" s="40" t="s">
        <v>64</v>
      </c>
      <c r="B599" s="39" t="s">
        <v>455</v>
      </c>
      <c r="C599" s="39"/>
      <c r="D599" s="39"/>
      <c r="E599" s="39"/>
      <c r="F599" s="39"/>
      <c r="G599" s="39"/>
      <c r="H599" s="39"/>
      <c r="I599" s="39"/>
      <c r="J599" s="39"/>
      <c r="K599" s="39"/>
    </row>
    <row r="600" s="11" customFormat="1" ht="46" customHeight="1" spans="1:11">
      <c r="A600" s="40" t="s">
        <v>66</v>
      </c>
      <c r="B600" s="39" t="s">
        <v>456</v>
      </c>
      <c r="C600" s="39"/>
      <c r="D600" s="39"/>
      <c r="E600" s="39"/>
      <c r="F600" s="39"/>
      <c r="G600" s="39"/>
      <c r="H600" s="39"/>
      <c r="I600" s="39"/>
      <c r="J600" s="39"/>
      <c r="K600" s="39"/>
    </row>
    <row r="601" s="11" customFormat="1" ht="46" customHeight="1" spans="1:11">
      <c r="A601" s="40" t="s">
        <v>68</v>
      </c>
      <c r="B601" s="39" t="s">
        <v>457</v>
      </c>
      <c r="C601" s="39"/>
      <c r="D601" s="39"/>
      <c r="E601" s="39"/>
      <c r="F601" s="39"/>
      <c r="G601" s="39"/>
      <c r="H601" s="39"/>
      <c r="I601" s="39"/>
      <c r="J601" s="39"/>
      <c r="K601" s="39"/>
    </row>
    <row r="602" s="11" customFormat="1" ht="26" customHeight="1" spans="1:11">
      <c r="A602" s="39" t="s">
        <v>458</v>
      </c>
      <c r="B602" s="39"/>
      <c r="C602" s="39"/>
      <c r="D602" s="39"/>
      <c r="E602" s="39"/>
      <c r="F602" s="39" t="s">
        <v>415</v>
      </c>
      <c r="G602" s="39"/>
      <c r="H602" s="39"/>
      <c r="I602" s="39"/>
      <c r="J602" s="39"/>
      <c r="K602" s="39"/>
    </row>
    <row r="604" s="12" customFormat="1" ht="31" customHeight="1" spans="1:11">
      <c r="A604" s="14" t="s">
        <v>0</v>
      </c>
      <c r="B604" s="14"/>
      <c r="C604" s="14"/>
      <c r="D604" s="14"/>
      <c r="E604" s="14"/>
      <c r="F604" s="14"/>
      <c r="G604" s="14"/>
      <c r="H604" s="14"/>
      <c r="I604" s="14"/>
      <c r="J604" s="14"/>
      <c r="K604" s="14"/>
    </row>
    <row r="605" s="12" customFormat="1" ht="24" customHeight="1" spans="1:11">
      <c r="A605" s="39" t="s">
        <v>1</v>
      </c>
      <c r="B605" s="39"/>
      <c r="C605" s="39" t="s">
        <v>134</v>
      </c>
      <c r="D605" s="39"/>
      <c r="E605" s="39"/>
      <c r="F605" s="39"/>
      <c r="G605" s="39"/>
      <c r="H605" s="39"/>
      <c r="I605" s="39"/>
      <c r="J605" s="39"/>
      <c r="K605" s="39"/>
    </row>
    <row r="606" s="12" customFormat="1" ht="28" customHeight="1" spans="1:11">
      <c r="A606" s="39" t="s">
        <v>3</v>
      </c>
      <c r="B606" s="39"/>
      <c r="C606" s="39" t="s">
        <v>4</v>
      </c>
      <c r="D606" s="39"/>
      <c r="E606" s="39"/>
      <c r="F606" s="39"/>
      <c r="G606" s="39"/>
      <c r="H606" s="38" t="s">
        <v>5</v>
      </c>
      <c r="I606" s="40" t="s">
        <v>459</v>
      </c>
      <c r="J606" s="40"/>
      <c r="K606" s="40"/>
    </row>
    <row r="607" s="12" customFormat="1" ht="20" customHeight="1" spans="1:11">
      <c r="A607" s="39" t="s">
        <v>7</v>
      </c>
      <c r="B607" s="39" t="s">
        <v>8</v>
      </c>
      <c r="C607" s="40" t="s">
        <v>9</v>
      </c>
      <c r="D607" s="40"/>
      <c r="E607" s="40"/>
      <c r="F607" s="40"/>
      <c r="G607" s="40"/>
      <c r="H607" s="40" t="s">
        <v>10</v>
      </c>
      <c r="I607" s="40"/>
      <c r="J607" s="40"/>
      <c r="K607" s="40"/>
    </row>
    <row r="608" s="12" customFormat="1" ht="73" customHeight="1" spans="1:11">
      <c r="A608" s="39"/>
      <c r="B608" s="39"/>
      <c r="C608" s="39" t="s">
        <v>460</v>
      </c>
      <c r="D608" s="39"/>
      <c r="E608" s="39"/>
      <c r="F608" s="39"/>
      <c r="G608" s="39"/>
      <c r="H608" s="39" t="s">
        <v>461</v>
      </c>
      <c r="I608" s="39"/>
      <c r="J608" s="39"/>
      <c r="K608" s="39"/>
    </row>
    <row r="609" s="12" customFormat="1" ht="66" customHeight="1" spans="1:11">
      <c r="A609" s="39"/>
      <c r="B609" s="39" t="s">
        <v>13</v>
      </c>
      <c r="C609" s="39" t="s">
        <v>462</v>
      </c>
      <c r="D609" s="39"/>
      <c r="E609" s="39"/>
      <c r="F609" s="39"/>
      <c r="G609" s="39"/>
      <c r="H609" s="39"/>
      <c r="I609" s="39"/>
      <c r="J609" s="39"/>
      <c r="K609" s="39"/>
    </row>
    <row r="610" s="12" customFormat="1" ht="30" customHeight="1" spans="1:11">
      <c r="A610" s="40" t="s">
        <v>15</v>
      </c>
      <c r="B610" s="40" t="s">
        <v>16</v>
      </c>
      <c r="C610" s="40" t="s">
        <v>17</v>
      </c>
      <c r="D610" s="40" t="s">
        <v>18</v>
      </c>
      <c r="E610" s="40" t="s">
        <v>19</v>
      </c>
      <c r="F610" s="40"/>
      <c r="G610" s="40"/>
      <c r="H610" s="40" t="s">
        <v>20</v>
      </c>
      <c r="I610" s="40" t="s">
        <v>21</v>
      </c>
      <c r="J610" s="40" t="s">
        <v>22</v>
      </c>
      <c r="K610" s="40" t="s">
        <v>23</v>
      </c>
    </row>
    <row r="611" s="12" customFormat="1" ht="19" customHeight="1" spans="1:11">
      <c r="A611" s="40"/>
      <c r="B611" s="40" t="s">
        <v>24</v>
      </c>
      <c r="C611" s="42">
        <v>30</v>
      </c>
      <c r="D611" s="42">
        <v>30</v>
      </c>
      <c r="E611" s="42">
        <v>29.9755</v>
      </c>
      <c r="F611" s="42"/>
      <c r="G611" s="42"/>
      <c r="H611" s="43">
        <v>0.999183333333333</v>
      </c>
      <c r="I611" s="40">
        <v>10</v>
      </c>
      <c r="J611" s="40">
        <v>9.99</v>
      </c>
      <c r="K611" s="39"/>
    </row>
    <row r="612" s="12" customFormat="1" ht="30" customHeight="1" spans="1:11">
      <c r="A612" s="40"/>
      <c r="B612" s="40" t="s">
        <v>26</v>
      </c>
      <c r="C612" s="42">
        <v>30</v>
      </c>
      <c r="D612" s="42">
        <v>30</v>
      </c>
      <c r="E612" s="42">
        <v>29.9755</v>
      </c>
      <c r="F612" s="42"/>
      <c r="G612" s="42"/>
      <c r="H612" s="43">
        <v>0.999183333333333</v>
      </c>
      <c r="I612" s="40" t="s">
        <v>27</v>
      </c>
      <c r="J612" s="40" t="s">
        <v>27</v>
      </c>
      <c r="K612" s="39"/>
    </row>
    <row r="613" s="12" customFormat="1" ht="30" customHeight="1" spans="1:11">
      <c r="A613" s="40"/>
      <c r="B613" s="40" t="s">
        <v>28</v>
      </c>
      <c r="C613" s="42">
        <v>0</v>
      </c>
      <c r="D613" s="42">
        <v>0</v>
      </c>
      <c r="E613" s="42">
        <v>0</v>
      </c>
      <c r="F613" s="42"/>
      <c r="G613" s="42"/>
      <c r="H613" s="43">
        <v>0</v>
      </c>
      <c r="I613" s="40" t="s">
        <v>27</v>
      </c>
      <c r="J613" s="40" t="s">
        <v>27</v>
      </c>
      <c r="K613" s="39"/>
    </row>
    <row r="614" s="12" customFormat="1" ht="21" customHeight="1" spans="1:11">
      <c r="A614" s="40"/>
      <c r="B614" s="40" t="s">
        <v>29</v>
      </c>
      <c r="C614" s="42">
        <v>0</v>
      </c>
      <c r="D614" s="42">
        <v>0</v>
      </c>
      <c r="E614" s="42">
        <v>0</v>
      </c>
      <c r="F614" s="42"/>
      <c r="G614" s="42"/>
      <c r="H614" s="43">
        <v>0</v>
      </c>
      <c r="I614" s="40" t="s">
        <v>27</v>
      </c>
      <c r="J614" s="40" t="s">
        <v>27</v>
      </c>
      <c r="K614" s="39"/>
    </row>
    <row r="615" s="12" customFormat="1" ht="21" customHeight="1" spans="1:11">
      <c r="A615" s="40"/>
      <c r="B615" s="40" t="s">
        <v>30</v>
      </c>
      <c r="C615" s="40"/>
      <c r="D615" s="40"/>
      <c r="E615" s="40"/>
      <c r="F615" s="40"/>
      <c r="G615" s="40"/>
      <c r="H615" s="40"/>
      <c r="I615" s="40" t="s">
        <v>27</v>
      </c>
      <c r="J615" s="40" t="s">
        <v>27</v>
      </c>
      <c r="K615" s="39"/>
    </row>
    <row r="616" s="12" customFormat="1" ht="32" customHeight="1" spans="1:11">
      <c r="A616" s="40" t="s">
        <v>31</v>
      </c>
      <c r="B616" s="40" t="s">
        <v>32</v>
      </c>
      <c r="C616" s="40" t="s">
        <v>33</v>
      </c>
      <c r="D616" s="40" t="s">
        <v>34</v>
      </c>
      <c r="E616" s="40" t="s">
        <v>35</v>
      </c>
      <c r="F616" s="40" t="s">
        <v>36</v>
      </c>
      <c r="G616" s="40" t="s">
        <v>37</v>
      </c>
      <c r="H616" s="40" t="s">
        <v>38</v>
      </c>
      <c r="I616" s="40" t="s">
        <v>21</v>
      </c>
      <c r="J616" s="40" t="s">
        <v>22</v>
      </c>
      <c r="K616" s="40" t="s">
        <v>39</v>
      </c>
    </row>
    <row r="617" s="12" customFormat="1" ht="86" customHeight="1" spans="1:11">
      <c r="A617" s="40"/>
      <c r="B617" s="40" t="s">
        <v>40</v>
      </c>
      <c r="C617" s="40" t="s">
        <v>87</v>
      </c>
      <c r="D617" s="40" t="s">
        <v>139</v>
      </c>
      <c r="E617" s="40" t="s">
        <v>117</v>
      </c>
      <c r="F617" s="40" t="s">
        <v>103</v>
      </c>
      <c r="G617" s="40" t="s">
        <v>140</v>
      </c>
      <c r="H617" s="40" t="s">
        <v>463</v>
      </c>
      <c r="I617" s="40" t="s">
        <v>46</v>
      </c>
      <c r="J617" s="40">
        <v>20</v>
      </c>
      <c r="K617" s="40"/>
    </row>
    <row r="618" s="12" customFormat="1" ht="21" customHeight="1" spans="1:11">
      <c r="A618" s="40"/>
      <c r="B618" s="40"/>
      <c r="C618" s="40" t="s">
        <v>41</v>
      </c>
      <c r="D618" s="40" t="s">
        <v>142</v>
      </c>
      <c r="E618" s="40" t="s">
        <v>43</v>
      </c>
      <c r="F618" s="40" t="s">
        <v>143</v>
      </c>
      <c r="G618" s="40" t="s">
        <v>45</v>
      </c>
      <c r="H618" s="120">
        <v>100</v>
      </c>
      <c r="I618" s="40" t="s">
        <v>46</v>
      </c>
      <c r="J618" s="40">
        <v>20</v>
      </c>
      <c r="K618" s="40"/>
    </row>
    <row r="619" s="12" customFormat="1" ht="21" customHeight="1" spans="1:11">
      <c r="A619" s="40"/>
      <c r="B619" s="40"/>
      <c r="C619" s="40" t="s">
        <v>120</v>
      </c>
      <c r="D619" s="40" t="s">
        <v>144</v>
      </c>
      <c r="E619" s="40" t="s">
        <v>117</v>
      </c>
      <c r="F619" s="40" t="s">
        <v>103</v>
      </c>
      <c r="G619" s="40" t="s">
        <v>59</v>
      </c>
      <c r="H619" s="80" t="s">
        <v>464</v>
      </c>
      <c r="I619" s="40" t="s">
        <v>49</v>
      </c>
      <c r="J619" s="40">
        <v>10</v>
      </c>
      <c r="K619" s="40"/>
    </row>
    <row r="620" s="12" customFormat="1" ht="58" customHeight="1" spans="1:11">
      <c r="A620" s="40"/>
      <c r="B620" s="40" t="s">
        <v>52</v>
      </c>
      <c r="C620" s="40" t="s">
        <v>53</v>
      </c>
      <c r="D620" s="40" t="s">
        <v>260</v>
      </c>
      <c r="E620" s="40" t="s">
        <v>124</v>
      </c>
      <c r="F620" s="40" t="s">
        <v>276</v>
      </c>
      <c r="G620" s="40" t="s">
        <v>225</v>
      </c>
      <c r="H620" s="40" t="s">
        <v>465</v>
      </c>
      <c r="I620" s="40" t="s">
        <v>50</v>
      </c>
      <c r="J620" s="40">
        <v>15</v>
      </c>
      <c r="K620" s="40"/>
    </row>
    <row r="621" s="12" customFormat="1" ht="21" customHeight="1" spans="1:11">
      <c r="A621" s="40"/>
      <c r="B621" s="40"/>
      <c r="C621" s="40" t="s">
        <v>56</v>
      </c>
      <c r="D621" s="40" t="s">
        <v>148</v>
      </c>
      <c r="E621" s="40" t="s">
        <v>117</v>
      </c>
      <c r="F621" s="40" t="s">
        <v>58</v>
      </c>
      <c r="G621" s="40" t="s">
        <v>59</v>
      </c>
      <c r="H621" s="40">
        <v>3</v>
      </c>
      <c r="I621" s="40" t="s">
        <v>50</v>
      </c>
      <c r="J621" s="40">
        <v>15</v>
      </c>
      <c r="K621" s="40"/>
    </row>
    <row r="622" s="12" customFormat="1" ht="57" customHeight="1" spans="1:11">
      <c r="A622" s="40"/>
      <c r="B622" s="40" t="s">
        <v>60</v>
      </c>
      <c r="C622" s="40" t="s">
        <v>61</v>
      </c>
      <c r="D622" s="40" t="s">
        <v>327</v>
      </c>
      <c r="E622" s="40" t="s">
        <v>43</v>
      </c>
      <c r="F622" s="40" t="s">
        <v>151</v>
      </c>
      <c r="G622" s="40" t="s">
        <v>45</v>
      </c>
      <c r="H622" s="40">
        <v>90</v>
      </c>
      <c r="I622" s="40" t="s">
        <v>49</v>
      </c>
      <c r="J622" s="40">
        <v>8</v>
      </c>
      <c r="K622" s="68" t="s">
        <v>466</v>
      </c>
    </row>
    <row r="623" s="12" customFormat="1" ht="21" customHeight="1" spans="1:11">
      <c r="A623" s="40" t="s">
        <v>63</v>
      </c>
      <c r="B623" s="40"/>
      <c r="C623" s="40"/>
      <c r="D623" s="40"/>
      <c r="E623" s="40"/>
      <c r="F623" s="40"/>
      <c r="G623" s="40"/>
      <c r="H623" s="40"/>
      <c r="I623" s="39"/>
      <c r="J623" s="40">
        <v>97.99</v>
      </c>
      <c r="K623" s="39"/>
    </row>
    <row r="624" s="12" customFormat="1" ht="45" customHeight="1" spans="1:11">
      <c r="A624" s="40" t="s">
        <v>64</v>
      </c>
      <c r="B624" s="39" t="s">
        <v>467</v>
      </c>
      <c r="C624" s="39"/>
      <c r="D624" s="39"/>
      <c r="E624" s="39"/>
      <c r="F624" s="39"/>
      <c r="G624" s="39"/>
      <c r="H624" s="39"/>
      <c r="I624" s="39"/>
      <c r="J624" s="39"/>
      <c r="K624" s="39"/>
    </row>
    <row r="625" s="12" customFormat="1" ht="34" customHeight="1" spans="1:11">
      <c r="A625" s="40" t="s">
        <v>66</v>
      </c>
      <c r="B625" s="39" t="s">
        <v>468</v>
      </c>
      <c r="C625" s="39"/>
      <c r="D625" s="39"/>
      <c r="E625" s="39"/>
      <c r="F625" s="39"/>
      <c r="G625" s="39"/>
      <c r="H625" s="39"/>
      <c r="I625" s="39"/>
      <c r="J625" s="39"/>
      <c r="K625" s="39"/>
    </row>
    <row r="626" s="12" customFormat="1" ht="33" customHeight="1" spans="1:11">
      <c r="A626" s="40" t="s">
        <v>68</v>
      </c>
      <c r="B626" s="39" t="s">
        <v>469</v>
      </c>
      <c r="C626" s="39"/>
      <c r="D626" s="39"/>
      <c r="E626" s="39"/>
      <c r="F626" s="39"/>
      <c r="G626" s="39"/>
      <c r="H626" s="39"/>
      <c r="I626" s="39"/>
      <c r="J626" s="39"/>
      <c r="K626" s="39"/>
    </row>
    <row r="627" s="12" customFormat="1" ht="21" customHeight="1" spans="1:11">
      <c r="A627" s="39" t="s">
        <v>470</v>
      </c>
      <c r="B627" s="39"/>
      <c r="C627" s="39"/>
      <c r="D627" s="39"/>
      <c r="E627" s="39"/>
      <c r="F627" s="39" t="s">
        <v>471</v>
      </c>
      <c r="G627" s="39"/>
      <c r="H627" s="39"/>
      <c r="I627" s="39"/>
      <c r="J627" s="39"/>
      <c r="K627" s="39"/>
    </row>
    <row r="628" s="12" customFormat="1"/>
    <row r="629" s="12" customFormat="1" ht="27" customHeight="1" spans="1:11">
      <c r="A629" s="14" t="s">
        <v>0</v>
      </c>
      <c r="B629" s="14"/>
      <c r="C629" s="14"/>
      <c r="D629" s="14"/>
      <c r="E629" s="14"/>
      <c r="F629" s="14"/>
      <c r="G629" s="14"/>
      <c r="H629" s="14"/>
      <c r="I629" s="14"/>
      <c r="J629" s="14"/>
      <c r="K629" s="14"/>
    </row>
    <row r="630" s="12" customFormat="1" spans="1:11">
      <c r="A630" s="39" t="s">
        <v>1</v>
      </c>
      <c r="B630" s="39"/>
      <c r="C630" s="121" t="s">
        <v>472</v>
      </c>
      <c r="D630" s="121"/>
      <c r="E630" s="121"/>
      <c r="F630" s="121"/>
      <c r="G630" s="121"/>
      <c r="H630" s="121"/>
      <c r="I630" s="121"/>
      <c r="J630" s="121"/>
      <c r="K630" s="121"/>
    </row>
    <row r="631" s="12" customFormat="1" ht="26" customHeight="1" spans="1:11">
      <c r="A631" s="39" t="s">
        <v>3</v>
      </c>
      <c r="B631" s="39"/>
      <c r="C631" s="39" t="s">
        <v>4</v>
      </c>
      <c r="D631" s="39"/>
      <c r="E631" s="39"/>
      <c r="F631" s="39"/>
      <c r="G631" s="39"/>
      <c r="H631" s="38" t="s">
        <v>5</v>
      </c>
      <c r="I631" s="40" t="s">
        <v>459</v>
      </c>
      <c r="J631" s="40"/>
      <c r="K631" s="40"/>
    </row>
    <row r="632" s="12" customFormat="1" ht="16" customHeight="1" spans="1:11">
      <c r="A632" s="39" t="s">
        <v>7</v>
      </c>
      <c r="B632" s="39" t="s">
        <v>8</v>
      </c>
      <c r="C632" s="40" t="s">
        <v>9</v>
      </c>
      <c r="D632" s="40"/>
      <c r="E632" s="40"/>
      <c r="F632" s="40"/>
      <c r="G632" s="40"/>
      <c r="H632" s="40" t="s">
        <v>10</v>
      </c>
      <c r="I632" s="40"/>
      <c r="J632" s="40"/>
      <c r="K632" s="40"/>
    </row>
    <row r="633" s="12" customFormat="1" ht="76" customHeight="1" spans="1:11">
      <c r="A633" s="39"/>
      <c r="B633" s="39"/>
      <c r="C633" s="39" t="s">
        <v>473</v>
      </c>
      <c r="D633" s="39"/>
      <c r="E633" s="39"/>
      <c r="F633" s="39"/>
      <c r="G633" s="39"/>
      <c r="H633" s="39" t="s">
        <v>474</v>
      </c>
      <c r="I633" s="39"/>
      <c r="J633" s="39"/>
      <c r="K633" s="39"/>
    </row>
    <row r="634" s="12" customFormat="1" ht="81" customHeight="1" spans="1:11">
      <c r="A634" s="39"/>
      <c r="B634" s="39" t="s">
        <v>13</v>
      </c>
      <c r="C634" s="39" t="s">
        <v>475</v>
      </c>
      <c r="D634" s="39"/>
      <c r="E634" s="39"/>
      <c r="F634" s="39"/>
      <c r="G634" s="39"/>
      <c r="H634" s="39"/>
      <c r="I634" s="39"/>
      <c r="J634" s="39"/>
      <c r="K634" s="39"/>
    </row>
    <row r="635" s="12" customFormat="1" ht="24" customHeight="1" spans="1:11">
      <c r="A635" s="40" t="s">
        <v>15</v>
      </c>
      <c r="B635" s="40" t="s">
        <v>16</v>
      </c>
      <c r="C635" s="40" t="s">
        <v>17</v>
      </c>
      <c r="D635" s="40" t="s">
        <v>18</v>
      </c>
      <c r="E635" s="40" t="s">
        <v>19</v>
      </c>
      <c r="F635" s="40"/>
      <c r="G635" s="40"/>
      <c r="H635" s="40" t="s">
        <v>20</v>
      </c>
      <c r="I635" s="40" t="s">
        <v>21</v>
      </c>
      <c r="J635" s="40" t="s">
        <v>22</v>
      </c>
      <c r="K635" s="40" t="s">
        <v>23</v>
      </c>
    </row>
    <row r="636" s="12" customFormat="1" spans="1:11">
      <c r="A636" s="40"/>
      <c r="B636" s="40" t="s">
        <v>24</v>
      </c>
      <c r="C636" s="42">
        <v>90</v>
      </c>
      <c r="D636" s="42">
        <v>90</v>
      </c>
      <c r="E636" s="42">
        <v>89.1203</v>
      </c>
      <c r="F636" s="42"/>
      <c r="G636" s="42"/>
      <c r="H636" s="43">
        <v>0.990225555555556</v>
      </c>
      <c r="I636" s="40">
        <v>10</v>
      </c>
      <c r="J636" s="40">
        <v>9.9</v>
      </c>
      <c r="K636" s="39"/>
    </row>
    <row r="637" s="12" customFormat="1" ht="25" customHeight="1" spans="1:11">
      <c r="A637" s="40"/>
      <c r="B637" s="40" t="s">
        <v>26</v>
      </c>
      <c r="C637" s="42">
        <v>90</v>
      </c>
      <c r="D637" s="42">
        <v>90</v>
      </c>
      <c r="E637" s="42">
        <v>89.1203</v>
      </c>
      <c r="F637" s="42"/>
      <c r="G637" s="42"/>
      <c r="H637" s="43">
        <v>0.990225555555556</v>
      </c>
      <c r="I637" s="40" t="s">
        <v>27</v>
      </c>
      <c r="J637" s="40" t="s">
        <v>27</v>
      </c>
      <c r="K637" s="39"/>
    </row>
    <row r="638" s="12" customFormat="1" ht="25" customHeight="1" spans="1:11">
      <c r="A638" s="40"/>
      <c r="B638" s="40" t="s">
        <v>28</v>
      </c>
      <c r="C638" s="42">
        <v>0</v>
      </c>
      <c r="D638" s="42">
        <v>0</v>
      </c>
      <c r="E638" s="42">
        <v>0</v>
      </c>
      <c r="F638" s="42"/>
      <c r="G638" s="42"/>
      <c r="H638" s="43">
        <v>0</v>
      </c>
      <c r="I638" s="40" t="s">
        <v>27</v>
      </c>
      <c r="J638" s="40" t="s">
        <v>27</v>
      </c>
      <c r="K638" s="39"/>
    </row>
    <row r="639" s="12" customFormat="1" spans="1:11">
      <c r="A639" s="40"/>
      <c r="B639" s="40" t="s">
        <v>29</v>
      </c>
      <c r="C639" s="42">
        <v>0</v>
      </c>
      <c r="D639" s="42">
        <v>0</v>
      </c>
      <c r="E639" s="42">
        <v>0</v>
      </c>
      <c r="F639" s="42"/>
      <c r="G639" s="42"/>
      <c r="H639" s="43">
        <v>0</v>
      </c>
      <c r="I639" s="40" t="s">
        <v>27</v>
      </c>
      <c r="J639" s="40" t="s">
        <v>27</v>
      </c>
      <c r="K639" s="39"/>
    </row>
    <row r="640" s="12" customFormat="1" spans="1:11">
      <c r="A640" s="40"/>
      <c r="B640" s="40" t="s">
        <v>30</v>
      </c>
      <c r="C640" s="40"/>
      <c r="D640" s="40"/>
      <c r="E640" s="40"/>
      <c r="F640" s="40"/>
      <c r="G640" s="40"/>
      <c r="H640" s="40"/>
      <c r="I640" s="40" t="s">
        <v>27</v>
      </c>
      <c r="J640" s="40" t="s">
        <v>27</v>
      </c>
      <c r="K640" s="39"/>
    </row>
    <row r="641" s="12" customFormat="1" spans="1:11">
      <c r="A641" s="40" t="s">
        <v>31</v>
      </c>
      <c r="B641" s="40" t="s">
        <v>32</v>
      </c>
      <c r="C641" s="40" t="s">
        <v>33</v>
      </c>
      <c r="D641" s="40" t="s">
        <v>34</v>
      </c>
      <c r="E641" s="40" t="s">
        <v>35</v>
      </c>
      <c r="F641" s="40" t="s">
        <v>36</v>
      </c>
      <c r="G641" s="40" t="s">
        <v>37</v>
      </c>
      <c r="H641" s="40" t="s">
        <v>38</v>
      </c>
      <c r="I641" s="40" t="s">
        <v>21</v>
      </c>
      <c r="J641" s="40" t="s">
        <v>22</v>
      </c>
      <c r="K641" s="40" t="s">
        <v>39</v>
      </c>
    </row>
    <row r="642" s="12" customFormat="1" spans="1:11">
      <c r="A642" s="40"/>
      <c r="B642" s="40" t="s">
        <v>40</v>
      </c>
      <c r="C642" s="40" t="s">
        <v>87</v>
      </c>
      <c r="D642" s="40" t="s">
        <v>476</v>
      </c>
      <c r="E642" s="40" t="s">
        <v>43</v>
      </c>
      <c r="F642" s="40" t="s">
        <v>477</v>
      </c>
      <c r="G642" s="40" t="s">
        <v>478</v>
      </c>
      <c r="H642" s="40">
        <v>3651.28</v>
      </c>
      <c r="I642" s="40" t="s">
        <v>49</v>
      </c>
      <c r="J642" s="40">
        <v>10</v>
      </c>
      <c r="K642" s="40"/>
    </row>
    <row r="643" s="12" customFormat="1" ht="71" customHeight="1" spans="1:11">
      <c r="A643" s="40"/>
      <c r="B643" s="40"/>
      <c r="C643" s="40"/>
      <c r="D643" s="40" t="s">
        <v>479</v>
      </c>
      <c r="E643" s="40" t="s">
        <v>48</v>
      </c>
      <c r="F643" s="40" t="s">
        <v>480</v>
      </c>
      <c r="G643" s="40" t="s">
        <v>243</v>
      </c>
      <c r="H643" s="40">
        <v>100.12</v>
      </c>
      <c r="I643" s="40" t="s">
        <v>49</v>
      </c>
      <c r="J643" s="40">
        <v>8</v>
      </c>
      <c r="K643" s="68" t="s">
        <v>481</v>
      </c>
    </row>
    <row r="644" s="12" customFormat="1" ht="45" customHeight="1" spans="1:11">
      <c r="A644" s="40"/>
      <c r="B644" s="40"/>
      <c r="C644" s="40"/>
      <c r="D644" s="119" t="s">
        <v>482</v>
      </c>
      <c r="E644" s="40" t="s">
        <v>48</v>
      </c>
      <c r="F644" s="40" t="s">
        <v>483</v>
      </c>
      <c r="G644" s="40" t="s">
        <v>478</v>
      </c>
      <c r="H644" s="40">
        <v>1616.96</v>
      </c>
      <c r="I644" s="40" t="s">
        <v>49</v>
      </c>
      <c r="J644" s="40">
        <v>8.56</v>
      </c>
      <c r="K644" s="68" t="s">
        <v>484</v>
      </c>
    </row>
    <row r="645" s="12" customFormat="1" spans="1:11">
      <c r="A645" s="40"/>
      <c r="B645" s="40"/>
      <c r="C645" s="40" t="s">
        <v>41</v>
      </c>
      <c r="D645" s="40" t="s">
        <v>365</v>
      </c>
      <c r="E645" s="40" t="s">
        <v>43</v>
      </c>
      <c r="F645" s="40" t="s">
        <v>143</v>
      </c>
      <c r="G645" s="40" t="s">
        <v>45</v>
      </c>
      <c r="H645" s="40">
        <v>100</v>
      </c>
      <c r="I645" s="40" t="s">
        <v>49</v>
      </c>
      <c r="J645" s="40">
        <v>10</v>
      </c>
      <c r="K645" s="40"/>
    </row>
    <row r="646" s="12" customFormat="1" spans="1:11">
      <c r="A646" s="40"/>
      <c r="B646" s="40"/>
      <c r="C646" s="40" t="s">
        <v>120</v>
      </c>
      <c r="D646" s="40" t="s">
        <v>144</v>
      </c>
      <c r="E646" s="40" t="s">
        <v>48</v>
      </c>
      <c r="F646" s="40" t="s">
        <v>215</v>
      </c>
      <c r="G646" s="40" t="s">
        <v>216</v>
      </c>
      <c r="H646" s="40">
        <v>12</v>
      </c>
      <c r="I646" s="40" t="s">
        <v>49</v>
      </c>
      <c r="J646" s="40">
        <v>10</v>
      </c>
      <c r="K646" s="40"/>
    </row>
    <row r="647" s="12" customFormat="1" ht="22.5" spans="1:11">
      <c r="A647" s="40"/>
      <c r="B647" s="40" t="s">
        <v>52</v>
      </c>
      <c r="C647" s="40" t="s">
        <v>53</v>
      </c>
      <c r="D647" s="40" t="s">
        <v>485</v>
      </c>
      <c r="E647" s="40" t="s">
        <v>117</v>
      </c>
      <c r="F647" s="40" t="s">
        <v>160</v>
      </c>
      <c r="G647" s="40" t="s">
        <v>274</v>
      </c>
      <c r="H647" s="40">
        <v>0</v>
      </c>
      <c r="I647" s="40" t="s">
        <v>50</v>
      </c>
      <c r="J647" s="40">
        <v>15</v>
      </c>
      <c r="K647" s="40"/>
    </row>
    <row r="648" s="12" customFormat="1" ht="33.75" spans="1:11">
      <c r="A648" s="40"/>
      <c r="B648" s="40"/>
      <c r="C648" s="40" t="s">
        <v>56</v>
      </c>
      <c r="D648" s="40" t="s">
        <v>486</v>
      </c>
      <c r="E648" s="40" t="s">
        <v>124</v>
      </c>
      <c r="F648" s="40" t="s">
        <v>224</v>
      </c>
      <c r="G648" s="40"/>
      <c r="H648" s="40" t="s">
        <v>487</v>
      </c>
      <c r="I648" s="40" t="s">
        <v>50</v>
      </c>
      <c r="J648" s="40">
        <v>15</v>
      </c>
      <c r="K648" s="40"/>
    </row>
    <row r="649" s="12" customFormat="1" ht="33" customHeight="1" spans="1:11">
      <c r="A649" s="40"/>
      <c r="B649" s="40" t="s">
        <v>60</v>
      </c>
      <c r="C649" s="40" t="s">
        <v>61</v>
      </c>
      <c r="D649" s="40" t="s">
        <v>488</v>
      </c>
      <c r="E649" s="40" t="s">
        <v>43</v>
      </c>
      <c r="F649" s="40" t="s">
        <v>44</v>
      </c>
      <c r="G649" s="40" t="s">
        <v>45</v>
      </c>
      <c r="H649" s="40">
        <v>90</v>
      </c>
      <c r="I649" s="40" t="s">
        <v>49</v>
      </c>
      <c r="J649" s="40">
        <v>8</v>
      </c>
      <c r="K649" s="68" t="s">
        <v>489</v>
      </c>
    </row>
    <row r="650" s="12" customFormat="1" spans="1:11">
      <c r="A650" s="40" t="s">
        <v>63</v>
      </c>
      <c r="B650" s="40"/>
      <c r="C650" s="40"/>
      <c r="D650" s="40"/>
      <c r="E650" s="40"/>
      <c r="F650" s="40"/>
      <c r="G650" s="40"/>
      <c r="H650" s="40"/>
      <c r="I650" s="39"/>
      <c r="J650" s="39">
        <v>94.46</v>
      </c>
      <c r="K650" s="39"/>
    </row>
    <row r="651" s="12" customFormat="1" ht="40" customHeight="1" spans="1:11">
      <c r="A651" s="40" t="s">
        <v>64</v>
      </c>
      <c r="B651" s="41" t="s">
        <v>490</v>
      </c>
      <c r="C651" s="41"/>
      <c r="D651" s="41"/>
      <c r="E651" s="41"/>
      <c r="F651" s="41"/>
      <c r="G651" s="41"/>
      <c r="H651" s="41"/>
      <c r="I651" s="41"/>
      <c r="J651" s="41"/>
      <c r="K651" s="41"/>
    </row>
    <row r="652" s="12" customFormat="1" ht="52" customHeight="1" spans="1:11">
      <c r="A652" s="40" t="s">
        <v>66</v>
      </c>
      <c r="B652" s="39" t="s">
        <v>491</v>
      </c>
      <c r="C652" s="39"/>
      <c r="D652" s="39"/>
      <c r="E652" s="39"/>
      <c r="F652" s="39"/>
      <c r="G652" s="39"/>
      <c r="H652" s="39"/>
      <c r="I652" s="39"/>
      <c r="J652" s="39"/>
      <c r="K652" s="39"/>
    </row>
    <row r="653" s="12" customFormat="1" ht="33" customHeight="1" spans="1:11">
      <c r="A653" s="40" t="s">
        <v>68</v>
      </c>
      <c r="B653" s="39" t="s">
        <v>492</v>
      </c>
      <c r="C653" s="39"/>
      <c r="D653" s="39"/>
      <c r="E653" s="39"/>
      <c r="F653" s="39"/>
      <c r="G653" s="39"/>
      <c r="H653" s="39"/>
      <c r="I653" s="39"/>
      <c r="J653" s="39"/>
      <c r="K653" s="39"/>
    </row>
    <row r="654" s="12" customFormat="1" ht="24" customHeight="1" spans="1:11">
      <c r="A654" s="39" t="s">
        <v>493</v>
      </c>
      <c r="B654" s="39"/>
      <c r="C654" s="39"/>
      <c r="D654" s="39"/>
      <c r="E654" s="39"/>
      <c r="F654" s="39" t="s">
        <v>471</v>
      </c>
      <c r="G654" s="39"/>
      <c r="H654" s="39"/>
      <c r="I654" s="39"/>
      <c r="J654" s="39"/>
      <c r="K654" s="39"/>
    </row>
    <row r="655" s="12" customFormat="1"/>
    <row r="656" s="12" customFormat="1" ht="24" customHeight="1" spans="1:11">
      <c r="A656" s="14" t="s">
        <v>0</v>
      </c>
      <c r="B656" s="14"/>
      <c r="C656" s="14"/>
      <c r="D656" s="14"/>
      <c r="E656" s="14"/>
      <c r="F656" s="14"/>
      <c r="G656" s="14"/>
      <c r="H656" s="14"/>
      <c r="I656" s="14"/>
      <c r="J656" s="14"/>
      <c r="K656" s="14"/>
    </row>
    <row r="657" s="12" customFormat="1" ht="19" customHeight="1" spans="1:11">
      <c r="A657" s="39" t="s">
        <v>1</v>
      </c>
      <c r="B657" s="39"/>
      <c r="C657" s="41" t="s">
        <v>82</v>
      </c>
      <c r="D657" s="41"/>
      <c r="E657" s="41"/>
      <c r="F657" s="41"/>
      <c r="G657" s="41"/>
      <c r="H657" s="41"/>
      <c r="I657" s="41"/>
      <c r="J657" s="41"/>
      <c r="K657" s="41"/>
    </row>
    <row r="658" s="12" customFormat="1" spans="1:11">
      <c r="A658" s="39" t="s">
        <v>3</v>
      </c>
      <c r="B658" s="39"/>
      <c r="C658" s="39" t="s">
        <v>4</v>
      </c>
      <c r="D658" s="39"/>
      <c r="E658" s="39"/>
      <c r="F658" s="39"/>
      <c r="G658" s="39"/>
      <c r="H658" s="38" t="s">
        <v>5</v>
      </c>
      <c r="I658" s="40" t="s">
        <v>459</v>
      </c>
      <c r="J658" s="40"/>
      <c r="K658" s="40"/>
    </row>
    <row r="659" s="12" customFormat="1" ht="17" customHeight="1" spans="1:11">
      <c r="A659" s="39" t="s">
        <v>7</v>
      </c>
      <c r="B659" s="39" t="s">
        <v>8</v>
      </c>
      <c r="C659" s="40" t="s">
        <v>9</v>
      </c>
      <c r="D659" s="40"/>
      <c r="E659" s="40"/>
      <c r="F659" s="40"/>
      <c r="G659" s="40"/>
      <c r="H659" s="40" t="s">
        <v>10</v>
      </c>
      <c r="I659" s="40"/>
      <c r="J659" s="40"/>
      <c r="K659" s="40"/>
    </row>
    <row r="660" s="12" customFormat="1" ht="60" customHeight="1" spans="1:11">
      <c r="A660" s="39"/>
      <c r="B660" s="39"/>
      <c r="C660" s="39" t="s">
        <v>494</v>
      </c>
      <c r="D660" s="39"/>
      <c r="E660" s="39"/>
      <c r="F660" s="39"/>
      <c r="G660" s="39"/>
      <c r="H660" s="39" t="s">
        <v>495</v>
      </c>
      <c r="I660" s="39"/>
      <c r="J660" s="39"/>
      <c r="K660" s="39"/>
    </row>
    <row r="661" s="12" customFormat="1" ht="66" customHeight="1" spans="1:11">
      <c r="A661" s="39"/>
      <c r="B661" s="39" t="s">
        <v>13</v>
      </c>
      <c r="C661" s="39" t="s">
        <v>496</v>
      </c>
      <c r="D661" s="39"/>
      <c r="E661" s="39"/>
      <c r="F661" s="39"/>
      <c r="G661" s="39"/>
      <c r="H661" s="39"/>
      <c r="I661" s="39"/>
      <c r="J661" s="39"/>
      <c r="K661" s="39"/>
    </row>
    <row r="662" s="12" customFormat="1" ht="27" customHeight="1" spans="1:11">
      <c r="A662" s="40" t="s">
        <v>15</v>
      </c>
      <c r="B662" s="40" t="s">
        <v>16</v>
      </c>
      <c r="C662" s="40" t="s">
        <v>17</v>
      </c>
      <c r="D662" s="40" t="s">
        <v>18</v>
      </c>
      <c r="E662" s="40" t="s">
        <v>19</v>
      </c>
      <c r="F662" s="40"/>
      <c r="G662" s="40"/>
      <c r="H662" s="40" t="s">
        <v>20</v>
      </c>
      <c r="I662" s="40" t="s">
        <v>21</v>
      </c>
      <c r="J662" s="40" t="s">
        <v>22</v>
      </c>
      <c r="K662" s="40" t="s">
        <v>23</v>
      </c>
    </row>
    <row r="663" s="12" customFormat="1" spans="1:11">
      <c r="A663" s="40"/>
      <c r="B663" s="40" t="s">
        <v>24</v>
      </c>
      <c r="C663" s="42">
        <v>40</v>
      </c>
      <c r="D663" s="42">
        <v>40</v>
      </c>
      <c r="E663" s="42">
        <v>40</v>
      </c>
      <c r="F663" s="42"/>
      <c r="G663" s="42"/>
      <c r="H663" s="43">
        <v>1</v>
      </c>
      <c r="I663" s="40">
        <v>10</v>
      </c>
      <c r="J663" s="40">
        <v>10</v>
      </c>
      <c r="K663" s="39"/>
    </row>
    <row r="664" s="12" customFormat="1" ht="25" customHeight="1" spans="1:11">
      <c r="A664" s="40"/>
      <c r="B664" s="40" t="s">
        <v>26</v>
      </c>
      <c r="C664" s="42">
        <v>40</v>
      </c>
      <c r="D664" s="42">
        <v>40</v>
      </c>
      <c r="E664" s="42">
        <v>40</v>
      </c>
      <c r="F664" s="42"/>
      <c r="G664" s="42"/>
      <c r="H664" s="43">
        <v>1</v>
      </c>
      <c r="I664" s="40" t="s">
        <v>27</v>
      </c>
      <c r="J664" s="40" t="s">
        <v>27</v>
      </c>
      <c r="K664" s="39"/>
    </row>
    <row r="665" s="12" customFormat="1" ht="26" customHeight="1" spans="1:11">
      <c r="A665" s="40"/>
      <c r="B665" s="40" t="s">
        <v>28</v>
      </c>
      <c r="C665" s="42">
        <v>0</v>
      </c>
      <c r="D665" s="42">
        <v>0</v>
      </c>
      <c r="E665" s="42">
        <v>0</v>
      </c>
      <c r="F665" s="42"/>
      <c r="G665" s="42"/>
      <c r="H665" s="43">
        <v>0</v>
      </c>
      <c r="I665" s="40" t="s">
        <v>27</v>
      </c>
      <c r="J665" s="40" t="s">
        <v>27</v>
      </c>
      <c r="K665" s="39"/>
    </row>
    <row r="666" s="12" customFormat="1" ht="16" customHeight="1" spans="1:11">
      <c r="A666" s="40"/>
      <c r="B666" s="40" t="s">
        <v>29</v>
      </c>
      <c r="C666" s="42">
        <v>0</v>
      </c>
      <c r="D666" s="42">
        <v>0</v>
      </c>
      <c r="E666" s="42">
        <v>0</v>
      </c>
      <c r="F666" s="42"/>
      <c r="G666" s="42"/>
      <c r="H666" s="43">
        <v>0</v>
      </c>
      <c r="I666" s="40" t="s">
        <v>27</v>
      </c>
      <c r="J666" s="40" t="s">
        <v>27</v>
      </c>
      <c r="K666" s="39"/>
    </row>
    <row r="667" s="12" customFormat="1" ht="16" customHeight="1" spans="1:11">
      <c r="A667" s="40"/>
      <c r="B667" s="40" t="s">
        <v>30</v>
      </c>
      <c r="C667" s="40"/>
      <c r="D667" s="40"/>
      <c r="E667" s="40"/>
      <c r="F667" s="40"/>
      <c r="G667" s="40"/>
      <c r="H667" s="40"/>
      <c r="I667" s="40" t="s">
        <v>27</v>
      </c>
      <c r="J667" s="40" t="s">
        <v>27</v>
      </c>
      <c r="K667" s="39"/>
    </row>
    <row r="668" s="12" customFormat="1" ht="29" customHeight="1" spans="1:11">
      <c r="A668" s="40" t="s">
        <v>31</v>
      </c>
      <c r="B668" s="40" t="s">
        <v>32</v>
      </c>
      <c r="C668" s="40" t="s">
        <v>33</v>
      </c>
      <c r="D668" s="40" t="s">
        <v>34</v>
      </c>
      <c r="E668" s="40" t="s">
        <v>35</v>
      </c>
      <c r="F668" s="40" t="s">
        <v>36</v>
      </c>
      <c r="G668" s="40" t="s">
        <v>37</v>
      </c>
      <c r="H668" s="40" t="s">
        <v>38</v>
      </c>
      <c r="I668" s="40" t="s">
        <v>21</v>
      </c>
      <c r="J668" s="40" t="s">
        <v>22</v>
      </c>
      <c r="K668" s="40" t="s">
        <v>39</v>
      </c>
    </row>
    <row r="669" s="12" customFormat="1" ht="45" spans="1:11">
      <c r="A669" s="40"/>
      <c r="B669" s="40" t="s">
        <v>40</v>
      </c>
      <c r="C669" s="40" t="s">
        <v>87</v>
      </c>
      <c r="D669" s="40" t="s">
        <v>497</v>
      </c>
      <c r="E669" s="40" t="s">
        <v>117</v>
      </c>
      <c r="F669" s="40" t="s">
        <v>103</v>
      </c>
      <c r="G669" s="40" t="s">
        <v>140</v>
      </c>
      <c r="H669" s="68" t="s">
        <v>498</v>
      </c>
      <c r="I669" s="40" t="s">
        <v>46</v>
      </c>
      <c r="J669" s="40">
        <v>18</v>
      </c>
      <c r="K669" s="40" t="s">
        <v>499</v>
      </c>
    </row>
    <row r="670" s="12" customFormat="1" ht="20" customHeight="1" spans="1:11">
      <c r="A670" s="40"/>
      <c r="B670" s="40"/>
      <c r="C670" s="40" t="s">
        <v>41</v>
      </c>
      <c r="D670" s="40" t="s">
        <v>500</v>
      </c>
      <c r="E670" s="40" t="s">
        <v>43</v>
      </c>
      <c r="F670" s="40" t="s">
        <v>143</v>
      </c>
      <c r="G670" s="40" t="s">
        <v>45</v>
      </c>
      <c r="H670" s="40">
        <v>100</v>
      </c>
      <c r="I670" s="40" t="s">
        <v>46</v>
      </c>
      <c r="J670" s="105">
        <v>20</v>
      </c>
      <c r="K670" s="40"/>
    </row>
    <row r="671" s="12" customFormat="1" ht="22.5" spans="1:11">
      <c r="A671" s="40"/>
      <c r="B671" s="40"/>
      <c r="C671" s="40" t="s">
        <v>120</v>
      </c>
      <c r="D671" s="40" t="s">
        <v>214</v>
      </c>
      <c r="E671" s="40" t="s">
        <v>117</v>
      </c>
      <c r="F671" s="40" t="s">
        <v>103</v>
      </c>
      <c r="G671" s="40" t="s">
        <v>59</v>
      </c>
      <c r="H671" s="40" t="s">
        <v>501</v>
      </c>
      <c r="I671" s="40" t="s">
        <v>49</v>
      </c>
      <c r="J671" s="40">
        <v>8</v>
      </c>
      <c r="K671" s="40" t="s">
        <v>502</v>
      </c>
    </row>
    <row r="672" s="12" customFormat="1" ht="55" customHeight="1" spans="1:11">
      <c r="A672" s="40"/>
      <c r="B672" s="40" t="s">
        <v>52</v>
      </c>
      <c r="C672" s="40" t="s">
        <v>53</v>
      </c>
      <c r="D672" s="40" t="s">
        <v>260</v>
      </c>
      <c r="E672" s="40" t="s">
        <v>124</v>
      </c>
      <c r="F672" s="40" t="s">
        <v>224</v>
      </c>
      <c r="G672" s="40"/>
      <c r="H672" s="68" t="s">
        <v>503</v>
      </c>
      <c r="I672" s="40" t="s">
        <v>50</v>
      </c>
      <c r="J672" s="105">
        <v>15</v>
      </c>
      <c r="K672" s="40"/>
    </row>
    <row r="673" s="12" customFormat="1" ht="26" customHeight="1" spans="1:11">
      <c r="A673" s="40"/>
      <c r="B673" s="40"/>
      <c r="C673" s="40" t="s">
        <v>56</v>
      </c>
      <c r="D673" s="40" t="s">
        <v>504</v>
      </c>
      <c r="E673" s="40" t="s">
        <v>117</v>
      </c>
      <c r="F673" s="40" t="s">
        <v>103</v>
      </c>
      <c r="G673" s="40" t="s">
        <v>59</v>
      </c>
      <c r="H673" s="40">
        <v>1</v>
      </c>
      <c r="I673" s="40" t="s">
        <v>50</v>
      </c>
      <c r="J673" s="105">
        <v>15</v>
      </c>
      <c r="K673" s="40"/>
    </row>
    <row r="674" s="12" customFormat="1" ht="26" customHeight="1" spans="1:11">
      <c r="A674" s="40"/>
      <c r="B674" s="40" t="s">
        <v>60</v>
      </c>
      <c r="C674" s="40" t="s">
        <v>61</v>
      </c>
      <c r="D674" s="40" t="s">
        <v>128</v>
      </c>
      <c r="E674" s="40" t="s">
        <v>43</v>
      </c>
      <c r="F674" s="40" t="s">
        <v>151</v>
      </c>
      <c r="G674" s="40" t="s">
        <v>45</v>
      </c>
      <c r="H674" s="40">
        <v>96</v>
      </c>
      <c r="I674" s="40" t="s">
        <v>49</v>
      </c>
      <c r="J674" s="105">
        <v>10</v>
      </c>
      <c r="K674" s="40"/>
    </row>
    <row r="675" s="12" customFormat="1" ht="19" customHeight="1" spans="1:11">
      <c r="A675" s="40" t="s">
        <v>63</v>
      </c>
      <c r="B675" s="40"/>
      <c r="C675" s="40"/>
      <c r="D675" s="40"/>
      <c r="E675" s="40"/>
      <c r="F675" s="40"/>
      <c r="G675" s="40"/>
      <c r="H675" s="40"/>
      <c r="I675" s="39"/>
      <c r="J675" s="40">
        <v>96</v>
      </c>
      <c r="K675" s="39"/>
    </row>
    <row r="676" s="12" customFormat="1" ht="40" customHeight="1" spans="1:11">
      <c r="A676" s="40" t="s">
        <v>64</v>
      </c>
      <c r="B676" s="39" t="s">
        <v>505</v>
      </c>
      <c r="C676" s="39"/>
      <c r="D676" s="39"/>
      <c r="E676" s="39"/>
      <c r="F676" s="39"/>
      <c r="G676" s="39"/>
      <c r="H676" s="39"/>
      <c r="I676" s="39"/>
      <c r="J676" s="39"/>
      <c r="K676" s="39"/>
    </row>
    <row r="677" s="12" customFormat="1" ht="36" customHeight="1" spans="1:11">
      <c r="A677" s="40" t="s">
        <v>66</v>
      </c>
      <c r="B677" s="39" t="s">
        <v>506</v>
      </c>
      <c r="C677" s="39"/>
      <c r="D677" s="39"/>
      <c r="E677" s="39"/>
      <c r="F677" s="39"/>
      <c r="G677" s="39"/>
      <c r="H677" s="39"/>
      <c r="I677" s="39"/>
      <c r="J677" s="39"/>
      <c r="K677" s="39"/>
    </row>
    <row r="678" s="12" customFormat="1" ht="31" customHeight="1" spans="1:11">
      <c r="A678" s="40" t="s">
        <v>68</v>
      </c>
      <c r="B678" s="39" t="s">
        <v>507</v>
      </c>
      <c r="C678" s="39"/>
      <c r="D678" s="39"/>
      <c r="E678" s="39"/>
      <c r="F678" s="39"/>
      <c r="G678" s="39"/>
      <c r="H678" s="39"/>
      <c r="I678" s="39"/>
      <c r="J678" s="39"/>
      <c r="K678" s="39"/>
    </row>
    <row r="679" s="12" customFormat="1" ht="21" customHeight="1" spans="1:11">
      <c r="A679" s="39" t="s">
        <v>508</v>
      </c>
      <c r="B679" s="39"/>
      <c r="C679" s="39"/>
      <c r="D679" s="39"/>
      <c r="E679" s="39"/>
      <c r="F679" s="39" t="s">
        <v>471</v>
      </c>
      <c r="G679" s="39"/>
      <c r="H679" s="39"/>
      <c r="I679" s="39"/>
      <c r="J679" s="39"/>
      <c r="K679" s="39"/>
    </row>
    <row r="680" ht="35" customHeight="1"/>
    <row r="681" s="5" customFormat="1" ht="19.5" spans="1:11">
      <c r="A681" s="14" t="s">
        <v>0</v>
      </c>
      <c r="B681" s="14"/>
      <c r="C681" s="14"/>
      <c r="D681" s="14"/>
      <c r="E681" s="14"/>
      <c r="F681" s="14"/>
      <c r="G681" s="14"/>
      <c r="H681" s="14"/>
      <c r="I681" s="14"/>
      <c r="J681" s="14"/>
      <c r="K681" s="14"/>
    </row>
    <row r="682" s="5" customFormat="1" spans="1:11">
      <c r="A682" s="86" t="s">
        <v>1</v>
      </c>
      <c r="B682" s="86"/>
      <c r="C682" s="86" t="s">
        <v>509</v>
      </c>
      <c r="D682" s="86"/>
      <c r="E682" s="86"/>
      <c r="F682" s="86"/>
      <c r="G682" s="86"/>
      <c r="H682" s="86"/>
      <c r="I682" s="86"/>
      <c r="J682" s="86"/>
      <c r="K682" s="86"/>
    </row>
    <row r="683" s="5" customFormat="1" spans="1:11">
      <c r="A683" s="86" t="s">
        <v>3</v>
      </c>
      <c r="B683" s="86"/>
      <c r="C683" s="86" t="s">
        <v>4</v>
      </c>
      <c r="D683" s="86"/>
      <c r="E683" s="86"/>
      <c r="F683" s="86"/>
      <c r="G683" s="86"/>
      <c r="H683" s="87" t="s">
        <v>5</v>
      </c>
      <c r="I683" s="88" t="s">
        <v>510</v>
      </c>
      <c r="J683" s="88"/>
      <c r="K683" s="88"/>
    </row>
    <row r="684" s="5" customFormat="1" spans="1:11">
      <c r="A684" s="86" t="s">
        <v>7</v>
      </c>
      <c r="B684" s="98" t="s">
        <v>8</v>
      </c>
      <c r="C684" s="88" t="s">
        <v>9</v>
      </c>
      <c r="D684" s="88"/>
      <c r="E684" s="88"/>
      <c r="F684" s="88"/>
      <c r="G684" s="88"/>
      <c r="H684" s="89" t="s">
        <v>10</v>
      </c>
      <c r="I684" s="89"/>
      <c r="J684" s="89"/>
      <c r="K684" s="89"/>
    </row>
    <row r="685" s="5" customFormat="1" ht="100" customHeight="1" spans="1:11">
      <c r="A685" s="86"/>
      <c r="B685" s="98"/>
      <c r="C685" s="86" t="s">
        <v>511</v>
      </c>
      <c r="D685" s="86"/>
      <c r="E685" s="86"/>
      <c r="F685" s="86"/>
      <c r="G685" s="86"/>
      <c r="H685" s="86" t="s">
        <v>512</v>
      </c>
      <c r="I685" s="86"/>
      <c r="J685" s="86"/>
      <c r="K685" s="86"/>
    </row>
    <row r="686" s="5" customFormat="1" ht="107" customHeight="1" spans="1:11">
      <c r="A686" s="86"/>
      <c r="B686" s="98" t="s">
        <v>13</v>
      </c>
      <c r="C686" s="86" t="s">
        <v>513</v>
      </c>
      <c r="D686" s="86"/>
      <c r="E686" s="86"/>
      <c r="F686" s="86"/>
      <c r="G686" s="86"/>
      <c r="H686" s="86"/>
      <c r="I686" s="86"/>
      <c r="J686" s="86"/>
      <c r="K686" s="86"/>
    </row>
    <row r="687" s="5" customFormat="1" ht="22.5" spans="1:11">
      <c r="A687" s="88" t="s">
        <v>15</v>
      </c>
      <c r="B687" s="88" t="s">
        <v>16</v>
      </c>
      <c r="C687" s="88" t="s">
        <v>17</v>
      </c>
      <c r="D687" s="88" t="s">
        <v>18</v>
      </c>
      <c r="E687" s="88" t="s">
        <v>19</v>
      </c>
      <c r="F687" s="88"/>
      <c r="G687" s="88"/>
      <c r="H687" s="88" t="s">
        <v>20</v>
      </c>
      <c r="I687" s="88" t="s">
        <v>21</v>
      </c>
      <c r="J687" s="88" t="s">
        <v>22</v>
      </c>
      <c r="K687" s="88" t="s">
        <v>23</v>
      </c>
    </row>
    <row r="688" s="5" customFormat="1" spans="1:11">
      <c r="A688" s="88"/>
      <c r="B688" s="88" t="s">
        <v>24</v>
      </c>
      <c r="C688" s="92">
        <v>510</v>
      </c>
      <c r="D688" s="92">
        <v>494.383822</v>
      </c>
      <c r="E688" s="92">
        <v>494.383822</v>
      </c>
      <c r="F688" s="92"/>
      <c r="G688" s="92"/>
      <c r="H688" s="93">
        <v>1</v>
      </c>
      <c r="I688" s="88">
        <v>10</v>
      </c>
      <c r="J688" s="88">
        <v>10</v>
      </c>
      <c r="K688" s="126" t="s">
        <v>514</v>
      </c>
    </row>
    <row r="689" s="5" customFormat="1" ht="22.5" spans="1:11">
      <c r="A689" s="88"/>
      <c r="B689" s="98" t="s">
        <v>26</v>
      </c>
      <c r="C689" s="92">
        <v>510</v>
      </c>
      <c r="D689" s="92">
        <v>494.383822</v>
      </c>
      <c r="E689" s="92">
        <v>494.383822</v>
      </c>
      <c r="F689" s="92"/>
      <c r="G689" s="92"/>
      <c r="H689" s="93">
        <v>1</v>
      </c>
      <c r="I689" s="88" t="s">
        <v>27</v>
      </c>
      <c r="J689" s="88" t="s">
        <v>27</v>
      </c>
      <c r="K689" s="126"/>
    </row>
    <row r="690" s="5" customFormat="1" ht="22.5" spans="1:11">
      <c r="A690" s="88"/>
      <c r="B690" s="98" t="s">
        <v>28</v>
      </c>
      <c r="C690" s="92">
        <v>0</v>
      </c>
      <c r="D690" s="92">
        <v>0</v>
      </c>
      <c r="E690" s="92">
        <v>0</v>
      </c>
      <c r="F690" s="92"/>
      <c r="G690" s="92"/>
      <c r="H690" s="93">
        <v>0</v>
      </c>
      <c r="I690" s="88" t="s">
        <v>27</v>
      </c>
      <c r="J690" s="88" t="s">
        <v>27</v>
      </c>
      <c r="K690" s="126"/>
    </row>
    <row r="691" s="5" customFormat="1" spans="1:11">
      <c r="A691" s="88"/>
      <c r="B691" s="88" t="s">
        <v>29</v>
      </c>
      <c r="C691" s="92">
        <v>0</v>
      </c>
      <c r="D691" s="92">
        <v>0</v>
      </c>
      <c r="E691" s="92">
        <v>0</v>
      </c>
      <c r="F691" s="92"/>
      <c r="G691" s="92"/>
      <c r="H691" s="93">
        <v>0</v>
      </c>
      <c r="I691" s="88" t="s">
        <v>27</v>
      </c>
      <c r="J691" s="88" t="s">
        <v>27</v>
      </c>
      <c r="K691" s="126"/>
    </row>
    <row r="692" s="5" customFormat="1" spans="1:11">
      <c r="A692" s="88"/>
      <c r="B692" s="88" t="s">
        <v>30</v>
      </c>
      <c r="C692" s="94"/>
      <c r="D692" s="94"/>
      <c r="E692" s="94"/>
      <c r="F692" s="94"/>
      <c r="G692" s="94"/>
      <c r="H692" s="94"/>
      <c r="I692" s="88" t="s">
        <v>27</v>
      </c>
      <c r="J692" s="88" t="s">
        <v>27</v>
      </c>
      <c r="K692" s="126"/>
    </row>
    <row r="693" s="5" customFormat="1" spans="1:11">
      <c r="A693" s="88" t="s">
        <v>31</v>
      </c>
      <c r="B693" s="88" t="s">
        <v>32</v>
      </c>
      <c r="C693" s="88" t="s">
        <v>33</v>
      </c>
      <c r="D693" s="88" t="s">
        <v>34</v>
      </c>
      <c r="E693" s="88" t="s">
        <v>35</v>
      </c>
      <c r="F693" s="88" t="s">
        <v>36</v>
      </c>
      <c r="G693" s="88" t="s">
        <v>37</v>
      </c>
      <c r="H693" s="88" t="s">
        <v>38</v>
      </c>
      <c r="I693" s="88" t="s">
        <v>21</v>
      </c>
      <c r="J693" s="88" t="s">
        <v>22</v>
      </c>
      <c r="K693" s="88" t="s">
        <v>39</v>
      </c>
    </row>
    <row r="694" s="5" customFormat="1" ht="22.5" spans="1:11">
      <c r="A694" s="88"/>
      <c r="B694" s="88" t="s">
        <v>40</v>
      </c>
      <c r="C694" s="88" t="s">
        <v>87</v>
      </c>
      <c r="D694" s="98" t="s">
        <v>515</v>
      </c>
      <c r="E694" s="88" t="s">
        <v>43</v>
      </c>
      <c r="F694" s="88" t="s">
        <v>516</v>
      </c>
      <c r="G694" s="88" t="s">
        <v>161</v>
      </c>
      <c r="H694" s="94">
        <v>2028</v>
      </c>
      <c r="I694" s="88" t="s">
        <v>50</v>
      </c>
      <c r="J694" s="88">
        <v>15</v>
      </c>
      <c r="K694" s="94"/>
    </row>
    <row r="695" s="5" customFormat="1" ht="22.5" spans="1:11">
      <c r="A695" s="88"/>
      <c r="B695" s="88"/>
      <c r="C695" s="88" t="s">
        <v>41</v>
      </c>
      <c r="D695" s="98" t="s">
        <v>517</v>
      </c>
      <c r="E695" s="88" t="s">
        <v>43</v>
      </c>
      <c r="F695" s="88" t="s">
        <v>103</v>
      </c>
      <c r="G695" s="88" t="s">
        <v>518</v>
      </c>
      <c r="H695" s="94">
        <v>50</v>
      </c>
      <c r="I695" s="88" t="s">
        <v>49</v>
      </c>
      <c r="J695" s="88">
        <v>10</v>
      </c>
      <c r="K695" s="94"/>
    </row>
    <row r="696" s="5" customFormat="1" spans="1:11">
      <c r="A696" s="88"/>
      <c r="B696" s="88"/>
      <c r="C696" s="88"/>
      <c r="D696" s="88" t="s">
        <v>519</v>
      </c>
      <c r="E696" s="88" t="s">
        <v>43</v>
      </c>
      <c r="F696" s="88" t="s">
        <v>55</v>
      </c>
      <c r="G696" s="88" t="s">
        <v>45</v>
      </c>
      <c r="H696" s="94">
        <v>100</v>
      </c>
      <c r="I696" s="88" t="s">
        <v>50</v>
      </c>
      <c r="J696" s="88">
        <v>15</v>
      </c>
      <c r="K696" s="94"/>
    </row>
    <row r="697" s="5" customFormat="1" ht="22.5" spans="1:11">
      <c r="A697" s="88"/>
      <c r="B697" s="88" t="s">
        <v>52</v>
      </c>
      <c r="C697" s="88" t="s">
        <v>180</v>
      </c>
      <c r="D697" s="98" t="s">
        <v>520</v>
      </c>
      <c r="E697" s="88" t="s">
        <v>43</v>
      </c>
      <c r="F697" s="88" t="s">
        <v>521</v>
      </c>
      <c r="G697" s="88" t="s">
        <v>45</v>
      </c>
      <c r="H697" s="94">
        <v>3</v>
      </c>
      <c r="I697" s="88" t="s">
        <v>50</v>
      </c>
      <c r="J697" s="88">
        <v>15</v>
      </c>
      <c r="K697" s="94"/>
    </row>
    <row r="698" s="5" customFormat="1" ht="45" spans="1:11">
      <c r="A698" s="88"/>
      <c r="B698" s="88"/>
      <c r="C698" s="88" t="s">
        <v>53</v>
      </c>
      <c r="D698" s="98" t="s">
        <v>522</v>
      </c>
      <c r="E698" s="88" t="s">
        <v>124</v>
      </c>
      <c r="F698" s="88" t="s">
        <v>125</v>
      </c>
      <c r="G698" s="88"/>
      <c r="H698" s="94" t="s">
        <v>126</v>
      </c>
      <c r="I698" s="88" t="s">
        <v>49</v>
      </c>
      <c r="J698" s="88">
        <v>9</v>
      </c>
      <c r="K698" s="94"/>
    </row>
    <row r="699" s="5" customFormat="1" ht="22.5" spans="1:11">
      <c r="A699" s="88"/>
      <c r="B699" s="88"/>
      <c r="C699" s="88" t="s">
        <v>56</v>
      </c>
      <c r="D699" s="88" t="s">
        <v>523</v>
      </c>
      <c r="E699" s="88" t="s">
        <v>43</v>
      </c>
      <c r="F699" s="88" t="s">
        <v>103</v>
      </c>
      <c r="G699" s="88" t="s">
        <v>59</v>
      </c>
      <c r="H699" s="94">
        <v>1</v>
      </c>
      <c r="I699" s="88" t="s">
        <v>50</v>
      </c>
      <c r="J699" s="88">
        <v>15</v>
      </c>
      <c r="K699" s="94"/>
    </row>
    <row r="700" s="5" customFormat="1" ht="33.75" spans="1:11">
      <c r="A700" s="88"/>
      <c r="B700" s="88" t="s">
        <v>60</v>
      </c>
      <c r="C700" s="88" t="s">
        <v>61</v>
      </c>
      <c r="D700" s="88" t="s">
        <v>524</v>
      </c>
      <c r="E700" s="88" t="s">
        <v>43</v>
      </c>
      <c r="F700" s="88" t="s">
        <v>525</v>
      </c>
      <c r="G700" s="88" t="s">
        <v>45</v>
      </c>
      <c r="H700" s="94">
        <v>100</v>
      </c>
      <c r="I700" s="88" t="s">
        <v>49</v>
      </c>
      <c r="J700" s="88">
        <v>9</v>
      </c>
      <c r="K700" s="94"/>
    </row>
    <row r="701" s="5" customFormat="1" spans="1:11">
      <c r="A701" s="88" t="s">
        <v>63</v>
      </c>
      <c r="B701" s="88"/>
      <c r="C701" s="88"/>
      <c r="D701" s="88"/>
      <c r="E701" s="88"/>
      <c r="F701" s="88"/>
      <c r="G701" s="88"/>
      <c r="H701" s="88"/>
      <c r="I701" s="86"/>
      <c r="J701" s="127">
        <v>98</v>
      </c>
      <c r="K701" s="86"/>
    </row>
    <row r="702" s="5" customFormat="1" spans="1:11">
      <c r="A702" s="88" t="s">
        <v>64</v>
      </c>
      <c r="B702" s="125" t="s">
        <v>526</v>
      </c>
      <c r="C702" s="125"/>
      <c r="D702" s="125"/>
      <c r="E702" s="125"/>
      <c r="F702" s="125"/>
      <c r="G702" s="125"/>
      <c r="H702" s="125"/>
      <c r="I702" s="125"/>
      <c r="J702" s="125"/>
      <c r="K702" s="125"/>
    </row>
    <row r="703" s="5" customFormat="1" spans="1:11">
      <c r="A703" s="88" t="s">
        <v>66</v>
      </c>
      <c r="B703" s="86" t="s">
        <v>527</v>
      </c>
      <c r="C703" s="86"/>
      <c r="D703" s="86"/>
      <c r="E703" s="86"/>
      <c r="F703" s="86"/>
      <c r="G703" s="86"/>
      <c r="H703" s="86"/>
      <c r="I703" s="86"/>
      <c r="J703" s="86"/>
      <c r="K703" s="86"/>
    </row>
    <row r="704" s="5" customFormat="1" spans="1:11">
      <c r="A704" s="88" t="s">
        <v>68</v>
      </c>
      <c r="B704" s="86" t="s">
        <v>528</v>
      </c>
      <c r="C704" s="86"/>
      <c r="D704" s="86"/>
      <c r="E704" s="86"/>
      <c r="F704" s="86"/>
      <c r="G704" s="86"/>
      <c r="H704" s="86"/>
      <c r="I704" s="86"/>
      <c r="J704" s="86"/>
      <c r="K704" s="86"/>
    </row>
    <row r="705" s="5" customFormat="1" spans="1:11">
      <c r="A705" s="128" t="s">
        <v>529</v>
      </c>
      <c r="B705" s="128"/>
      <c r="C705" s="128"/>
      <c r="D705" s="128"/>
      <c r="E705" s="128"/>
      <c r="F705" s="128" t="s">
        <v>530</v>
      </c>
      <c r="G705" s="128"/>
      <c r="H705" s="128"/>
      <c r="I705" s="128"/>
      <c r="J705" s="128"/>
      <c r="K705" s="128"/>
    </row>
    <row r="706" ht="36" customHeight="1"/>
    <row r="707" ht="19.5" spans="1:256">
      <c r="A707" s="129" t="s">
        <v>0</v>
      </c>
      <c r="B707" s="129"/>
      <c r="C707" s="129"/>
      <c r="D707" s="129"/>
      <c r="E707" s="129"/>
      <c r="F707" s="129"/>
      <c r="G707" s="129"/>
      <c r="H707" s="129"/>
      <c r="I707" s="129"/>
      <c r="J707" s="129"/>
      <c r="K707" s="129"/>
      <c r="L707" s="157"/>
      <c r="M707" s="157"/>
      <c r="N707" s="157"/>
      <c r="O707" s="157"/>
      <c r="P707" s="157"/>
      <c r="Q707" s="157"/>
      <c r="R707" s="157"/>
      <c r="S707" s="157"/>
      <c r="T707" s="157"/>
      <c r="U707" s="157"/>
      <c r="V707" s="157"/>
      <c r="W707" s="157"/>
      <c r="X707" s="157"/>
      <c r="Y707" s="157"/>
      <c r="Z707" s="157"/>
      <c r="AA707" s="157"/>
      <c r="AB707" s="157"/>
      <c r="AC707" s="157"/>
      <c r="AD707" s="157"/>
      <c r="AE707" s="157"/>
      <c r="AF707" s="157"/>
      <c r="AG707" s="157"/>
      <c r="AH707" s="157"/>
      <c r="AI707" s="157"/>
      <c r="AJ707" s="157"/>
      <c r="AK707" s="157"/>
      <c r="AL707" s="157"/>
      <c r="AM707" s="157"/>
      <c r="AN707" s="157"/>
      <c r="AO707" s="157"/>
      <c r="AP707" s="157"/>
      <c r="AQ707" s="157"/>
      <c r="AR707" s="157"/>
      <c r="AS707" s="157"/>
      <c r="AT707" s="157"/>
      <c r="AU707" s="157"/>
      <c r="AV707" s="157"/>
      <c r="AW707" s="157"/>
      <c r="AX707" s="157"/>
      <c r="AY707" s="157"/>
      <c r="AZ707" s="157"/>
      <c r="BA707" s="157"/>
      <c r="BB707" s="157"/>
      <c r="BC707" s="157"/>
      <c r="BD707" s="157"/>
      <c r="BE707" s="157"/>
      <c r="BF707" s="157"/>
      <c r="BG707" s="157"/>
      <c r="BH707" s="157"/>
      <c r="BI707" s="157"/>
      <c r="BJ707" s="157"/>
      <c r="BK707" s="157"/>
      <c r="BL707" s="157"/>
      <c r="BM707" s="157"/>
      <c r="BN707" s="157"/>
      <c r="BO707" s="157"/>
      <c r="BP707" s="157"/>
      <c r="BQ707" s="157"/>
      <c r="BR707" s="157"/>
      <c r="BS707" s="157"/>
      <c r="BT707" s="157"/>
      <c r="BU707" s="157"/>
      <c r="BV707" s="157"/>
      <c r="BW707" s="157"/>
      <c r="BX707" s="157"/>
      <c r="BY707" s="157"/>
      <c r="BZ707" s="157"/>
      <c r="CA707" s="157"/>
      <c r="CB707" s="157"/>
      <c r="CC707" s="157"/>
      <c r="CD707" s="157"/>
      <c r="CE707" s="157"/>
      <c r="CF707" s="157"/>
      <c r="CG707" s="157"/>
      <c r="CH707" s="157"/>
      <c r="CI707" s="157"/>
      <c r="CJ707" s="157"/>
      <c r="CK707" s="157"/>
      <c r="CL707" s="157"/>
      <c r="CM707" s="157"/>
      <c r="CN707" s="157"/>
      <c r="CO707" s="157"/>
      <c r="CP707" s="157"/>
      <c r="CQ707" s="157"/>
      <c r="CR707" s="157"/>
      <c r="CS707" s="157"/>
      <c r="CT707" s="157"/>
      <c r="CU707" s="157"/>
      <c r="CV707" s="157"/>
      <c r="CW707" s="157"/>
      <c r="CX707" s="157"/>
      <c r="CY707" s="157"/>
      <c r="CZ707" s="157"/>
      <c r="DA707" s="157"/>
      <c r="DB707" s="157"/>
      <c r="DC707" s="157"/>
      <c r="DD707" s="157"/>
      <c r="DE707" s="157"/>
      <c r="DF707" s="157"/>
      <c r="DG707" s="157"/>
      <c r="DH707" s="157"/>
      <c r="DI707" s="157"/>
      <c r="DJ707" s="157"/>
      <c r="DK707" s="157"/>
      <c r="DL707" s="157"/>
      <c r="DM707" s="157"/>
      <c r="DN707" s="157"/>
      <c r="DO707" s="157"/>
      <c r="DP707" s="157"/>
      <c r="DQ707" s="157"/>
      <c r="DR707" s="157"/>
      <c r="DS707" s="157"/>
      <c r="DT707" s="157"/>
      <c r="DU707" s="157"/>
      <c r="DV707" s="157"/>
      <c r="DW707" s="157"/>
      <c r="DX707" s="157"/>
      <c r="DY707" s="157"/>
      <c r="DZ707" s="157"/>
      <c r="EA707" s="157"/>
      <c r="EB707" s="157"/>
      <c r="EC707" s="157"/>
      <c r="ED707" s="157"/>
      <c r="EE707" s="157"/>
      <c r="EF707" s="157"/>
      <c r="EG707" s="157"/>
      <c r="EH707" s="157"/>
      <c r="EI707" s="157"/>
      <c r="EJ707" s="157"/>
      <c r="EK707" s="157"/>
      <c r="EL707" s="157"/>
      <c r="EM707" s="157"/>
      <c r="EN707" s="157"/>
      <c r="EO707" s="157"/>
      <c r="EP707" s="157"/>
      <c r="EQ707" s="157"/>
      <c r="ER707" s="157"/>
      <c r="ES707" s="157"/>
      <c r="ET707" s="157"/>
      <c r="EU707" s="157"/>
      <c r="EV707" s="157"/>
      <c r="EW707" s="157"/>
      <c r="EX707" s="157"/>
      <c r="EY707" s="157"/>
      <c r="EZ707" s="157"/>
      <c r="FA707" s="157"/>
      <c r="FB707" s="157"/>
      <c r="FC707" s="157"/>
      <c r="FD707" s="157"/>
      <c r="FE707" s="157"/>
      <c r="FF707" s="157"/>
      <c r="FG707" s="157"/>
      <c r="FH707" s="157"/>
      <c r="FI707" s="157"/>
      <c r="FJ707" s="157"/>
      <c r="FK707" s="157"/>
      <c r="FL707" s="157"/>
      <c r="FM707" s="157"/>
      <c r="FN707" s="157"/>
      <c r="FO707" s="157"/>
      <c r="FP707" s="157"/>
      <c r="FQ707" s="157"/>
      <c r="FR707" s="157"/>
      <c r="FS707" s="157"/>
      <c r="FT707" s="157"/>
      <c r="FU707" s="157"/>
      <c r="FV707" s="157"/>
      <c r="FW707" s="157"/>
      <c r="FX707" s="157"/>
      <c r="FY707" s="157"/>
      <c r="FZ707" s="157"/>
      <c r="GA707" s="157"/>
      <c r="GB707" s="157"/>
      <c r="GC707" s="157"/>
      <c r="GD707" s="157"/>
      <c r="GE707" s="157"/>
      <c r="GF707" s="157"/>
      <c r="GG707" s="157"/>
      <c r="GH707" s="157"/>
      <c r="GI707" s="157"/>
      <c r="GJ707" s="157"/>
      <c r="GK707" s="157"/>
      <c r="GL707" s="157"/>
      <c r="GM707" s="157"/>
      <c r="GN707" s="157"/>
      <c r="GO707" s="157"/>
      <c r="GP707" s="157"/>
      <c r="GQ707" s="157"/>
      <c r="GR707" s="157"/>
      <c r="GS707" s="157"/>
      <c r="GT707" s="157"/>
      <c r="GU707" s="157"/>
      <c r="GV707" s="157"/>
      <c r="GW707" s="157"/>
      <c r="GX707" s="157"/>
      <c r="GY707" s="157"/>
      <c r="GZ707" s="157"/>
      <c r="HA707" s="157"/>
      <c r="HB707" s="157"/>
      <c r="HC707" s="157"/>
      <c r="HD707" s="157"/>
      <c r="HE707" s="157"/>
      <c r="HF707" s="157"/>
      <c r="HG707" s="157"/>
      <c r="HH707" s="157"/>
      <c r="HI707" s="157"/>
      <c r="HJ707" s="157"/>
      <c r="HK707" s="157"/>
      <c r="HL707" s="157"/>
      <c r="HM707" s="157"/>
      <c r="HN707" s="157"/>
      <c r="HO707" s="157"/>
      <c r="HP707" s="157"/>
      <c r="HQ707" s="157"/>
      <c r="HR707" s="157"/>
      <c r="HS707" s="157"/>
      <c r="HT707" s="157"/>
      <c r="HU707" s="157"/>
      <c r="HV707" s="157"/>
      <c r="HW707" s="157"/>
      <c r="HX707" s="157"/>
      <c r="HY707" s="157"/>
      <c r="HZ707" s="157"/>
      <c r="IA707" s="157"/>
      <c r="IB707" s="157"/>
      <c r="IC707" s="157"/>
      <c r="ID707" s="157"/>
      <c r="IE707" s="157"/>
      <c r="IF707" s="157"/>
      <c r="IG707" s="157"/>
      <c r="IH707" s="157"/>
      <c r="II707" s="157"/>
      <c r="IJ707" s="157"/>
      <c r="IK707" s="157"/>
      <c r="IL707" s="157"/>
      <c r="IM707" s="157"/>
      <c r="IN707" s="157"/>
      <c r="IO707" s="157"/>
      <c r="IP707" s="157"/>
      <c r="IQ707" s="157"/>
      <c r="IR707" s="157"/>
      <c r="IS707" s="157"/>
      <c r="IT707" s="157"/>
      <c r="IU707" s="157"/>
      <c r="IV707" s="157"/>
    </row>
    <row r="708" spans="1:256">
      <c r="A708" s="130" t="s">
        <v>1</v>
      </c>
      <c r="B708" s="130"/>
      <c r="C708" s="130" t="s">
        <v>531</v>
      </c>
      <c r="D708" s="130"/>
      <c r="E708" s="130"/>
      <c r="F708" s="130"/>
      <c r="G708" s="130"/>
      <c r="H708" s="130"/>
      <c r="I708" s="130"/>
      <c r="J708" s="130"/>
      <c r="K708" s="130"/>
      <c r="L708" s="157"/>
      <c r="M708" s="157"/>
      <c r="N708" s="157"/>
      <c r="O708" s="157"/>
      <c r="P708" s="157"/>
      <c r="Q708" s="157"/>
      <c r="R708" s="157"/>
      <c r="S708" s="157"/>
      <c r="T708" s="157"/>
      <c r="U708" s="157"/>
      <c r="V708" s="157"/>
      <c r="W708" s="157"/>
      <c r="X708" s="157"/>
      <c r="Y708" s="157"/>
      <c r="Z708" s="157"/>
      <c r="AA708" s="157"/>
      <c r="AB708" s="157"/>
      <c r="AC708" s="157"/>
      <c r="AD708" s="157"/>
      <c r="AE708" s="157"/>
      <c r="AF708" s="157"/>
      <c r="AG708" s="157"/>
      <c r="AH708" s="157"/>
      <c r="AI708" s="157"/>
      <c r="AJ708" s="157"/>
      <c r="AK708" s="157"/>
      <c r="AL708" s="157"/>
      <c r="AM708" s="157"/>
      <c r="AN708" s="157"/>
      <c r="AO708" s="157"/>
      <c r="AP708" s="157"/>
      <c r="AQ708" s="157"/>
      <c r="AR708" s="157"/>
      <c r="AS708" s="157"/>
      <c r="AT708" s="157"/>
      <c r="AU708" s="157"/>
      <c r="AV708" s="157"/>
      <c r="AW708" s="157"/>
      <c r="AX708" s="157"/>
      <c r="AY708" s="157"/>
      <c r="AZ708" s="157"/>
      <c r="BA708" s="157"/>
      <c r="BB708" s="157"/>
      <c r="BC708" s="157"/>
      <c r="BD708" s="157"/>
      <c r="BE708" s="157"/>
      <c r="BF708" s="157"/>
      <c r="BG708" s="157"/>
      <c r="BH708" s="157"/>
      <c r="BI708" s="157"/>
      <c r="BJ708" s="157"/>
      <c r="BK708" s="157"/>
      <c r="BL708" s="157"/>
      <c r="BM708" s="157"/>
      <c r="BN708" s="157"/>
      <c r="BO708" s="157"/>
      <c r="BP708" s="157"/>
      <c r="BQ708" s="157"/>
      <c r="BR708" s="157"/>
      <c r="BS708" s="157"/>
      <c r="BT708" s="157"/>
      <c r="BU708" s="157"/>
      <c r="BV708" s="157"/>
      <c r="BW708" s="157"/>
      <c r="BX708" s="157"/>
      <c r="BY708" s="157"/>
      <c r="BZ708" s="157"/>
      <c r="CA708" s="157"/>
      <c r="CB708" s="157"/>
      <c r="CC708" s="157"/>
      <c r="CD708" s="157"/>
      <c r="CE708" s="157"/>
      <c r="CF708" s="157"/>
      <c r="CG708" s="157"/>
      <c r="CH708" s="157"/>
      <c r="CI708" s="157"/>
      <c r="CJ708" s="157"/>
      <c r="CK708" s="157"/>
      <c r="CL708" s="157"/>
      <c r="CM708" s="157"/>
      <c r="CN708" s="157"/>
      <c r="CO708" s="157"/>
      <c r="CP708" s="157"/>
      <c r="CQ708" s="157"/>
      <c r="CR708" s="157"/>
      <c r="CS708" s="157"/>
      <c r="CT708" s="157"/>
      <c r="CU708" s="157"/>
      <c r="CV708" s="157"/>
      <c r="CW708" s="157"/>
      <c r="CX708" s="157"/>
      <c r="CY708" s="157"/>
      <c r="CZ708" s="157"/>
      <c r="DA708" s="157"/>
      <c r="DB708" s="157"/>
      <c r="DC708" s="157"/>
      <c r="DD708" s="157"/>
      <c r="DE708" s="157"/>
      <c r="DF708" s="157"/>
      <c r="DG708" s="157"/>
      <c r="DH708" s="157"/>
      <c r="DI708" s="157"/>
      <c r="DJ708" s="157"/>
      <c r="DK708" s="157"/>
      <c r="DL708" s="157"/>
      <c r="DM708" s="157"/>
      <c r="DN708" s="157"/>
      <c r="DO708" s="157"/>
      <c r="DP708" s="157"/>
      <c r="DQ708" s="157"/>
      <c r="DR708" s="157"/>
      <c r="DS708" s="157"/>
      <c r="DT708" s="157"/>
      <c r="DU708" s="157"/>
      <c r="DV708" s="157"/>
      <c r="DW708" s="157"/>
      <c r="DX708" s="157"/>
      <c r="DY708" s="157"/>
      <c r="DZ708" s="157"/>
      <c r="EA708" s="157"/>
      <c r="EB708" s="157"/>
      <c r="EC708" s="157"/>
      <c r="ED708" s="157"/>
      <c r="EE708" s="157"/>
      <c r="EF708" s="157"/>
      <c r="EG708" s="157"/>
      <c r="EH708" s="157"/>
      <c r="EI708" s="157"/>
      <c r="EJ708" s="157"/>
      <c r="EK708" s="157"/>
      <c r="EL708" s="157"/>
      <c r="EM708" s="157"/>
      <c r="EN708" s="157"/>
      <c r="EO708" s="157"/>
      <c r="EP708" s="157"/>
      <c r="EQ708" s="157"/>
      <c r="ER708" s="157"/>
      <c r="ES708" s="157"/>
      <c r="ET708" s="157"/>
      <c r="EU708" s="157"/>
      <c r="EV708" s="157"/>
      <c r="EW708" s="157"/>
      <c r="EX708" s="157"/>
      <c r="EY708" s="157"/>
      <c r="EZ708" s="157"/>
      <c r="FA708" s="157"/>
      <c r="FB708" s="157"/>
      <c r="FC708" s="157"/>
      <c r="FD708" s="157"/>
      <c r="FE708" s="157"/>
      <c r="FF708" s="157"/>
      <c r="FG708" s="157"/>
      <c r="FH708" s="157"/>
      <c r="FI708" s="157"/>
      <c r="FJ708" s="157"/>
      <c r="FK708" s="157"/>
      <c r="FL708" s="157"/>
      <c r="FM708" s="157"/>
      <c r="FN708" s="157"/>
      <c r="FO708" s="157"/>
      <c r="FP708" s="157"/>
      <c r="FQ708" s="157"/>
      <c r="FR708" s="157"/>
      <c r="FS708" s="157"/>
      <c r="FT708" s="157"/>
      <c r="FU708" s="157"/>
      <c r="FV708" s="157"/>
      <c r="FW708" s="157"/>
      <c r="FX708" s="157"/>
      <c r="FY708" s="157"/>
      <c r="FZ708" s="157"/>
      <c r="GA708" s="157"/>
      <c r="GB708" s="157"/>
      <c r="GC708" s="157"/>
      <c r="GD708" s="157"/>
      <c r="GE708" s="157"/>
      <c r="GF708" s="157"/>
      <c r="GG708" s="157"/>
      <c r="GH708" s="157"/>
      <c r="GI708" s="157"/>
      <c r="GJ708" s="157"/>
      <c r="GK708" s="157"/>
      <c r="GL708" s="157"/>
      <c r="GM708" s="157"/>
      <c r="GN708" s="157"/>
      <c r="GO708" s="157"/>
      <c r="GP708" s="157"/>
      <c r="GQ708" s="157"/>
      <c r="GR708" s="157"/>
      <c r="GS708" s="157"/>
      <c r="GT708" s="157"/>
      <c r="GU708" s="157"/>
      <c r="GV708" s="157"/>
      <c r="GW708" s="157"/>
      <c r="GX708" s="157"/>
      <c r="GY708" s="157"/>
      <c r="GZ708" s="157"/>
      <c r="HA708" s="157"/>
      <c r="HB708" s="157"/>
      <c r="HC708" s="157"/>
      <c r="HD708" s="157"/>
      <c r="HE708" s="157"/>
      <c r="HF708" s="157"/>
      <c r="HG708" s="157"/>
      <c r="HH708" s="157"/>
      <c r="HI708" s="157"/>
      <c r="HJ708" s="157"/>
      <c r="HK708" s="157"/>
      <c r="HL708" s="157"/>
      <c r="HM708" s="157"/>
      <c r="HN708" s="157"/>
      <c r="HO708" s="157"/>
      <c r="HP708" s="157"/>
      <c r="HQ708" s="157"/>
      <c r="HR708" s="157"/>
      <c r="HS708" s="157"/>
      <c r="HT708" s="157"/>
      <c r="HU708" s="157"/>
      <c r="HV708" s="157"/>
      <c r="HW708" s="157"/>
      <c r="HX708" s="157"/>
      <c r="HY708" s="157"/>
      <c r="HZ708" s="157"/>
      <c r="IA708" s="157"/>
      <c r="IB708" s="157"/>
      <c r="IC708" s="157"/>
      <c r="ID708" s="157"/>
      <c r="IE708" s="157"/>
      <c r="IF708" s="157"/>
      <c r="IG708" s="157"/>
      <c r="IH708" s="157"/>
      <c r="II708" s="157"/>
      <c r="IJ708" s="157"/>
      <c r="IK708" s="157"/>
      <c r="IL708" s="157"/>
      <c r="IM708" s="157"/>
      <c r="IN708" s="157"/>
      <c r="IO708" s="157"/>
      <c r="IP708" s="157"/>
      <c r="IQ708" s="157"/>
      <c r="IR708" s="157"/>
      <c r="IS708" s="157"/>
      <c r="IT708" s="157"/>
      <c r="IU708" s="157"/>
      <c r="IV708" s="157"/>
    </row>
    <row r="709" spans="1:256">
      <c r="A709" s="131" t="s">
        <v>3</v>
      </c>
      <c r="B709" s="132"/>
      <c r="C709" s="131" t="s">
        <v>4</v>
      </c>
      <c r="D709" s="133"/>
      <c r="E709" s="133"/>
      <c r="F709" s="133"/>
      <c r="G709" s="132"/>
      <c r="H709" s="134" t="s">
        <v>5</v>
      </c>
      <c r="I709" s="136" t="s">
        <v>532</v>
      </c>
      <c r="J709" s="137"/>
      <c r="K709" s="138"/>
      <c r="L709" s="157"/>
      <c r="M709" s="157"/>
      <c r="N709" s="157"/>
      <c r="O709" s="157"/>
      <c r="P709" s="157"/>
      <c r="Q709" s="157"/>
      <c r="R709" s="157"/>
      <c r="S709" s="157"/>
      <c r="T709" s="157"/>
      <c r="U709" s="157"/>
      <c r="V709" s="157"/>
      <c r="W709" s="157"/>
      <c r="X709" s="157"/>
      <c r="Y709" s="157"/>
      <c r="Z709" s="157"/>
      <c r="AA709" s="157"/>
      <c r="AB709" s="157"/>
      <c r="AC709" s="157"/>
      <c r="AD709" s="157"/>
      <c r="AE709" s="157"/>
      <c r="AF709" s="157"/>
      <c r="AG709" s="157"/>
      <c r="AH709" s="157"/>
      <c r="AI709" s="157"/>
      <c r="AJ709" s="157"/>
      <c r="AK709" s="157"/>
      <c r="AL709" s="157"/>
      <c r="AM709" s="157"/>
      <c r="AN709" s="157"/>
      <c r="AO709" s="157"/>
      <c r="AP709" s="157"/>
      <c r="AQ709" s="157"/>
      <c r="AR709" s="157"/>
      <c r="AS709" s="157"/>
      <c r="AT709" s="157"/>
      <c r="AU709" s="157"/>
      <c r="AV709" s="157"/>
      <c r="AW709" s="157"/>
      <c r="AX709" s="157"/>
      <c r="AY709" s="157"/>
      <c r="AZ709" s="157"/>
      <c r="BA709" s="157"/>
      <c r="BB709" s="157"/>
      <c r="BC709" s="157"/>
      <c r="BD709" s="157"/>
      <c r="BE709" s="157"/>
      <c r="BF709" s="157"/>
      <c r="BG709" s="157"/>
      <c r="BH709" s="157"/>
      <c r="BI709" s="157"/>
      <c r="BJ709" s="157"/>
      <c r="BK709" s="157"/>
      <c r="BL709" s="157"/>
      <c r="BM709" s="157"/>
      <c r="BN709" s="157"/>
      <c r="BO709" s="157"/>
      <c r="BP709" s="157"/>
      <c r="BQ709" s="157"/>
      <c r="BR709" s="157"/>
      <c r="BS709" s="157"/>
      <c r="BT709" s="157"/>
      <c r="BU709" s="157"/>
      <c r="BV709" s="157"/>
      <c r="BW709" s="157"/>
      <c r="BX709" s="157"/>
      <c r="BY709" s="157"/>
      <c r="BZ709" s="157"/>
      <c r="CA709" s="157"/>
      <c r="CB709" s="157"/>
      <c r="CC709" s="157"/>
      <c r="CD709" s="157"/>
      <c r="CE709" s="157"/>
      <c r="CF709" s="157"/>
      <c r="CG709" s="157"/>
      <c r="CH709" s="157"/>
      <c r="CI709" s="157"/>
      <c r="CJ709" s="157"/>
      <c r="CK709" s="157"/>
      <c r="CL709" s="157"/>
      <c r="CM709" s="157"/>
      <c r="CN709" s="157"/>
      <c r="CO709" s="157"/>
      <c r="CP709" s="157"/>
      <c r="CQ709" s="157"/>
      <c r="CR709" s="157"/>
      <c r="CS709" s="157"/>
      <c r="CT709" s="157"/>
      <c r="CU709" s="157"/>
      <c r="CV709" s="157"/>
      <c r="CW709" s="157"/>
      <c r="CX709" s="157"/>
      <c r="CY709" s="157"/>
      <c r="CZ709" s="157"/>
      <c r="DA709" s="157"/>
      <c r="DB709" s="157"/>
      <c r="DC709" s="157"/>
      <c r="DD709" s="157"/>
      <c r="DE709" s="157"/>
      <c r="DF709" s="157"/>
      <c r="DG709" s="157"/>
      <c r="DH709" s="157"/>
      <c r="DI709" s="157"/>
      <c r="DJ709" s="157"/>
      <c r="DK709" s="157"/>
      <c r="DL709" s="157"/>
      <c r="DM709" s="157"/>
      <c r="DN709" s="157"/>
      <c r="DO709" s="157"/>
      <c r="DP709" s="157"/>
      <c r="DQ709" s="157"/>
      <c r="DR709" s="157"/>
      <c r="DS709" s="157"/>
      <c r="DT709" s="157"/>
      <c r="DU709" s="157"/>
      <c r="DV709" s="157"/>
      <c r="DW709" s="157"/>
      <c r="DX709" s="157"/>
      <c r="DY709" s="157"/>
      <c r="DZ709" s="157"/>
      <c r="EA709" s="157"/>
      <c r="EB709" s="157"/>
      <c r="EC709" s="157"/>
      <c r="ED709" s="157"/>
      <c r="EE709" s="157"/>
      <c r="EF709" s="157"/>
      <c r="EG709" s="157"/>
      <c r="EH709" s="157"/>
      <c r="EI709" s="157"/>
      <c r="EJ709" s="157"/>
      <c r="EK709" s="157"/>
      <c r="EL709" s="157"/>
      <c r="EM709" s="157"/>
      <c r="EN709" s="157"/>
      <c r="EO709" s="157"/>
      <c r="EP709" s="157"/>
      <c r="EQ709" s="157"/>
      <c r="ER709" s="157"/>
      <c r="ES709" s="157"/>
      <c r="ET709" s="157"/>
      <c r="EU709" s="157"/>
      <c r="EV709" s="157"/>
      <c r="EW709" s="157"/>
      <c r="EX709" s="157"/>
      <c r="EY709" s="157"/>
      <c r="EZ709" s="157"/>
      <c r="FA709" s="157"/>
      <c r="FB709" s="157"/>
      <c r="FC709" s="157"/>
      <c r="FD709" s="157"/>
      <c r="FE709" s="157"/>
      <c r="FF709" s="157"/>
      <c r="FG709" s="157"/>
      <c r="FH709" s="157"/>
      <c r="FI709" s="157"/>
      <c r="FJ709" s="157"/>
      <c r="FK709" s="157"/>
      <c r="FL709" s="157"/>
      <c r="FM709" s="157"/>
      <c r="FN709" s="157"/>
      <c r="FO709" s="157"/>
      <c r="FP709" s="157"/>
      <c r="FQ709" s="157"/>
      <c r="FR709" s="157"/>
      <c r="FS709" s="157"/>
      <c r="FT709" s="157"/>
      <c r="FU709" s="157"/>
      <c r="FV709" s="157"/>
      <c r="FW709" s="157"/>
      <c r="FX709" s="157"/>
      <c r="FY709" s="157"/>
      <c r="FZ709" s="157"/>
      <c r="GA709" s="157"/>
      <c r="GB709" s="157"/>
      <c r="GC709" s="157"/>
      <c r="GD709" s="157"/>
      <c r="GE709" s="157"/>
      <c r="GF709" s="157"/>
      <c r="GG709" s="157"/>
      <c r="GH709" s="157"/>
      <c r="GI709" s="157"/>
      <c r="GJ709" s="157"/>
      <c r="GK709" s="157"/>
      <c r="GL709" s="157"/>
      <c r="GM709" s="157"/>
      <c r="GN709" s="157"/>
      <c r="GO709" s="157"/>
      <c r="GP709" s="157"/>
      <c r="GQ709" s="157"/>
      <c r="GR709" s="157"/>
      <c r="GS709" s="157"/>
      <c r="GT709" s="157"/>
      <c r="GU709" s="157"/>
      <c r="GV709" s="157"/>
      <c r="GW709" s="157"/>
      <c r="GX709" s="157"/>
      <c r="GY709" s="157"/>
      <c r="GZ709" s="157"/>
      <c r="HA709" s="157"/>
      <c r="HB709" s="157"/>
      <c r="HC709" s="157"/>
      <c r="HD709" s="157"/>
      <c r="HE709" s="157"/>
      <c r="HF709" s="157"/>
      <c r="HG709" s="157"/>
      <c r="HH709" s="157"/>
      <c r="HI709" s="157"/>
      <c r="HJ709" s="157"/>
      <c r="HK709" s="157"/>
      <c r="HL709" s="157"/>
      <c r="HM709" s="157"/>
      <c r="HN709" s="157"/>
      <c r="HO709" s="157"/>
      <c r="HP709" s="157"/>
      <c r="HQ709" s="157"/>
      <c r="HR709" s="157"/>
      <c r="HS709" s="157"/>
      <c r="HT709" s="157"/>
      <c r="HU709" s="157"/>
      <c r="HV709" s="157"/>
      <c r="HW709" s="157"/>
      <c r="HX709" s="157"/>
      <c r="HY709" s="157"/>
      <c r="HZ709" s="157"/>
      <c r="IA709" s="157"/>
      <c r="IB709" s="157"/>
      <c r="IC709" s="157"/>
      <c r="ID709" s="157"/>
      <c r="IE709" s="157"/>
      <c r="IF709" s="157"/>
      <c r="IG709" s="157"/>
      <c r="IH709" s="157"/>
      <c r="II709" s="157"/>
      <c r="IJ709" s="157"/>
      <c r="IK709" s="157"/>
      <c r="IL709" s="157"/>
      <c r="IM709" s="157"/>
      <c r="IN709" s="157"/>
      <c r="IO709" s="157"/>
      <c r="IP709" s="157"/>
      <c r="IQ709" s="157"/>
      <c r="IR709" s="157"/>
      <c r="IS709" s="157"/>
      <c r="IT709" s="157"/>
      <c r="IU709" s="157"/>
      <c r="IV709" s="157"/>
    </row>
    <row r="710" spans="1:256">
      <c r="A710" s="135" t="s">
        <v>7</v>
      </c>
      <c r="B710" s="135" t="s">
        <v>8</v>
      </c>
      <c r="C710" s="136" t="s">
        <v>9</v>
      </c>
      <c r="D710" s="137"/>
      <c r="E710" s="137"/>
      <c r="F710" s="137"/>
      <c r="G710" s="138"/>
      <c r="H710" s="136" t="s">
        <v>10</v>
      </c>
      <c r="I710" s="137"/>
      <c r="J710" s="137"/>
      <c r="K710" s="138"/>
      <c r="L710" s="157"/>
      <c r="M710" s="157"/>
      <c r="N710" s="157"/>
      <c r="O710" s="157"/>
      <c r="P710" s="157"/>
      <c r="Q710" s="157"/>
      <c r="R710" s="157"/>
      <c r="S710" s="157"/>
      <c r="T710" s="157"/>
      <c r="U710" s="157"/>
      <c r="V710" s="157"/>
      <c r="W710" s="157"/>
      <c r="X710" s="157"/>
      <c r="Y710" s="157"/>
      <c r="Z710" s="157"/>
      <c r="AA710" s="157"/>
      <c r="AB710" s="157"/>
      <c r="AC710" s="157"/>
      <c r="AD710" s="157"/>
      <c r="AE710" s="157"/>
      <c r="AF710" s="157"/>
      <c r="AG710" s="157"/>
      <c r="AH710" s="157"/>
      <c r="AI710" s="157"/>
      <c r="AJ710" s="157"/>
      <c r="AK710" s="157"/>
      <c r="AL710" s="157"/>
      <c r="AM710" s="157"/>
      <c r="AN710" s="157"/>
      <c r="AO710" s="157"/>
      <c r="AP710" s="157"/>
      <c r="AQ710" s="157"/>
      <c r="AR710" s="157"/>
      <c r="AS710" s="157"/>
      <c r="AT710" s="157"/>
      <c r="AU710" s="157"/>
      <c r="AV710" s="157"/>
      <c r="AW710" s="157"/>
      <c r="AX710" s="157"/>
      <c r="AY710" s="157"/>
      <c r="AZ710" s="157"/>
      <c r="BA710" s="157"/>
      <c r="BB710" s="157"/>
      <c r="BC710" s="157"/>
      <c r="BD710" s="157"/>
      <c r="BE710" s="157"/>
      <c r="BF710" s="157"/>
      <c r="BG710" s="157"/>
      <c r="BH710" s="157"/>
      <c r="BI710" s="157"/>
      <c r="BJ710" s="157"/>
      <c r="BK710" s="157"/>
      <c r="BL710" s="157"/>
      <c r="BM710" s="157"/>
      <c r="BN710" s="157"/>
      <c r="BO710" s="157"/>
      <c r="BP710" s="157"/>
      <c r="BQ710" s="157"/>
      <c r="BR710" s="157"/>
      <c r="BS710" s="157"/>
      <c r="BT710" s="157"/>
      <c r="BU710" s="157"/>
      <c r="BV710" s="157"/>
      <c r="BW710" s="157"/>
      <c r="BX710" s="157"/>
      <c r="BY710" s="157"/>
      <c r="BZ710" s="157"/>
      <c r="CA710" s="157"/>
      <c r="CB710" s="157"/>
      <c r="CC710" s="157"/>
      <c r="CD710" s="157"/>
      <c r="CE710" s="157"/>
      <c r="CF710" s="157"/>
      <c r="CG710" s="157"/>
      <c r="CH710" s="157"/>
      <c r="CI710" s="157"/>
      <c r="CJ710" s="157"/>
      <c r="CK710" s="157"/>
      <c r="CL710" s="157"/>
      <c r="CM710" s="157"/>
      <c r="CN710" s="157"/>
      <c r="CO710" s="157"/>
      <c r="CP710" s="157"/>
      <c r="CQ710" s="157"/>
      <c r="CR710" s="157"/>
      <c r="CS710" s="157"/>
      <c r="CT710" s="157"/>
      <c r="CU710" s="157"/>
      <c r="CV710" s="157"/>
      <c r="CW710" s="157"/>
      <c r="CX710" s="157"/>
      <c r="CY710" s="157"/>
      <c r="CZ710" s="157"/>
      <c r="DA710" s="157"/>
      <c r="DB710" s="157"/>
      <c r="DC710" s="157"/>
      <c r="DD710" s="157"/>
      <c r="DE710" s="157"/>
      <c r="DF710" s="157"/>
      <c r="DG710" s="157"/>
      <c r="DH710" s="157"/>
      <c r="DI710" s="157"/>
      <c r="DJ710" s="157"/>
      <c r="DK710" s="157"/>
      <c r="DL710" s="157"/>
      <c r="DM710" s="157"/>
      <c r="DN710" s="157"/>
      <c r="DO710" s="157"/>
      <c r="DP710" s="157"/>
      <c r="DQ710" s="157"/>
      <c r="DR710" s="157"/>
      <c r="DS710" s="157"/>
      <c r="DT710" s="157"/>
      <c r="DU710" s="157"/>
      <c r="DV710" s="157"/>
      <c r="DW710" s="157"/>
      <c r="DX710" s="157"/>
      <c r="DY710" s="157"/>
      <c r="DZ710" s="157"/>
      <c r="EA710" s="157"/>
      <c r="EB710" s="157"/>
      <c r="EC710" s="157"/>
      <c r="ED710" s="157"/>
      <c r="EE710" s="157"/>
      <c r="EF710" s="157"/>
      <c r="EG710" s="157"/>
      <c r="EH710" s="157"/>
      <c r="EI710" s="157"/>
      <c r="EJ710" s="157"/>
      <c r="EK710" s="157"/>
      <c r="EL710" s="157"/>
      <c r="EM710" s="157"/>
      <c r="EN710" s="157"/>
      <c r="EO710" s="157"/>
      <c r="EP710" s="157"/>
      <c r="EQ710" s="157"/>
      <c r="ER710" s="157"/>
      <c r="ES710" s="157"/>
      <c r="ET710" s="157"/>
      <c r="EU710" s="157"/>
      <c r="EV710" s="157"/>
      <c r="EW710" s="157"/>
      <c r="EX710" s="157"/>
      <c r="EY710" s="157"/>
      <c r="EZ710" s="157"/>
      <c r="FA710" s="157"/>
      <c r="FB710" s="157"/>
      <c r="FC710" s="157"/>
      <c r="FD710" s="157"/>
      <c r="FE710" s="157"/>
      <c r="FF710" s="157"/>
      <c r="FG710" s="157"/>
      <c r="FH710" s="157"/>
      <c r="FI710" s="157"/>
      <c r="FJ710" s="157"/>
      <c r="FK710" s="157"/>
      <c r="FL710" s="157"/>
      <c r="FM710" s="157"/>
      <c r="FN710" s="157"/>
      <c r="FO710" s="157"/>
      <c r="FP710" s="157"/>
      <c r="FQ710" s="157"/>
      <c r="FR710" s="157"/>
      <c r="FS710" s="157"/>
      <c r="FT710" s="157"/>
      <c r="FU710" s="157"/>
      <c r="FV710" s="157"/>
      <c r="FW710" s="157"/>
      <c r="FX710" s="157"/>
      <c r="FY710" s="157"/>
      <c r="FZ710" s="157"/>
      <c r="GA710" s="157"/>
      <c r="GB710" s="157"/>
      <c r="GC710" s="157"/>
      <c r="GD710" s="157"/>
      <c r="GE710" s="157"/>
      <c r="GF710" s="157"/>
      <c r="GG710" s="157"/>
      <c r="GH710" s="157"/>
      <c r="GI710" s="157"/>
      <c r="GJ710" s="157"/>
      <c r="GK710" s="157"/>
      <c r="GL710" s="157"/>
      <c r="GM710" s="157"/>
      <c r="GN710" s="157"/>
      <c r="GO710" s="157"/>
      <c r="GP710" s="157"/>
      <c r="GQ710" s="157"/>
      <c r="GR710" s="157"/>
      <c r="GS710" s="157"/>
      <c r="GT710" s="157"/>
      <c r="GU710" s="157"/>
      <c r="GV710" s="157"/>
      <c r="GW710" s="157"/>
      <c r="GX710" s="157"/>
      <c r="GY710" s="157"/>
      <c r="GZ710" s="157"/>
      <c r="HA710" s="157"/>
      <c r="HB710" s="157"/>
      <c r="HC710" s="157"/>
      <c r="HD710" s="157"/>
      <c r="HE710" s="157"/>
      <c r="HF710" s="157"/>
      <c r="HG710" s="157"/>
      <c r="HH710" s="157"/>
      <c r="HI710" s="157"/>
      <c r="HJ710" s="157"/>
      <c r="HK710" s="157"/>
      <c r="HL710" s="157"/>
      <c r="HM710" s="157"/>
      <c r="HN710" s="157"/>
      <c r="HO710" s="157"/>
      <c r="HP710" s="157"/>
      <c r="HQ710" s="157"/>
      <c r="HR710" s="157"/>
      <c r="HS710" s="157"/>
      <c r="HT710" s="157"/>
      <c r="HU710" s="157"/>
      <c r="HV710" s="157"/>
      <c r="HW710" s="157"/>
      <c r="HX710" s="157"/>
      <c r="HY710" s="157"/>
      <c r="HZ710" s="157"/>
      <c r="IA710" s="157"/>
      <c r="IB710" s="157"/>
      <c r="IC710" s="157"/>
      <c r="ID710" s="157"/>
      <c r="IE710" s="157"/>
      <c r="IF710" s="157"/>
      <c r="IG710" s="157"/>
      <c r="IH710" s="157"/>
      <c r="II710" s="157"/>
      <c r="IJ710" s="157"/>
      <c r="IK710" s="157"/>
      <c r="IL710" s="157"/>
      <c r="IM710" s="157"/>
      <c r="IN710" s="157"/>
      <c r="IO710" s="157"/>
      <c r="IP710" s="157"/>
      <c r="IQ710" s="157"/>
      <c r="IR710" s="157"/>
      <c r="IS710" s="157"/>
      <c r="IT710" s="157"/>
      <c r="IU710" s="157"/>
      <c r="IV710" s="157"/>
    </row>
    <row r="711" spans="1:256">
      <c r="A711" s="139"/>
      <c r="B711" s="140"/>
      <c r="C711" s="131" t="s">
        <v>533</v>
      </c>
      <c r="D711" s="133"/>
      <c r="E711" s="133"/>
      <c r="F711" s="133"/>
      <c r="G711" s="132"/>
      <c r="H711" s="131" t="s">
        <v>533</v>
      </c>
      <c r="I711" s="133"/>
      <c r="J711" s="133"/>
      <c r="K711" s="132"/>
      <c r="L711" s="157"/>
      <c r="M711" s="157"/>
      <c r="N711" s="157"/>
      <c r="O711" s="157"/>
      <c r="P711" s="157"/>
      <c r="Q711" s="157"/>
      <c r="R711" s="157"/>
      <c r="S711" s="157"/>
      <c r="T711" s="157"/>
      <c r="U711" s="157"/>
      <c r="V711" s="157"/>
      <c r="W711" s="157"/>
      <c r="X711" s="157"/>
      <c r="Y711" s="157"/>
      <c r="Z711" s="157"/>
      <c r="AA711" s="157"/>
      <c r="AB711" s="157"/>
      <c r="AC711" s="157"/>
      <c r="AD711" s="157"/>
      <c r="AE711" s="157"/>
      <c r="AF711" s="157"/>
      <c r="AG711" s="157"/>
      <c r="AH711" s="157"/>
      <c r="AI711" s="157"/>
      <c r="AJ711" s="157"/>
      <c r="AK711" s="157"/>
      <c r="AL711" s="157"/>
      <c r="AM711" s="157"/>
      <c r="AN711" s="157"/>
      <c r="AO711" s="157"/>
      <c r="AP711" s="157"/>
      <c r="AQ711" s="157"/>
      <c r="AR711" s="157"/>
      <c r="AS711" s="157"/>
      <c r="AT711" s="157"/>
      <c r="AU711" s="157"/>
      <c r="AV711" s="157"/>
      <c r="AW711" s="157"/>
      <c r="AX711" s="157"/>
      <c r="AY711" s="157"/>
      <c r="AZ711" s="157"/>
      <c r="BA711" s="157"/>
      <c r="BB711" s="157"/>
      <c r="BC711" s="157"/>
      <c r="BD711" s="157"/>
      <c r="BE711" s="157"/>
      <c r="BF711" s="157"/>
      <c r="BG711" s="157"/>
      <c r="BH711" s="157"/>
      <c r="BI711" s="157"/>
      <c r="BJ711" s="157"/>
      <c r="BK711" s="157"/>
      <c r="BL711" s="157"/>
      <c r="BM711" s="157"/>
      <c r="BN711" s="157"/>
      <c r="BO711" s="157"/>
      <c r="BP711" s="157"/>
      <c r="BQ711" s="157"/>
      <c r="BR711" s="157"/>
      <c r="BS711" s="157"/>
      <c r="BT711" s="157"/>
      <c r="BU711" s="157"/>
      <c r="BV711" s="157"/>
      <c r="BW711" s="157"/>
      <c r="BX711" s="157"/>
      <c r="BY711" s="157"/>
      <c r="BZ711" s="157"/>
      <c r="CA711" s="157"/>
      <c r="CB711" s="157"/>
      <c r="CC711" s="157"/>
      <c r="CD711" s="157"/>
      <c r="CE711" s="157"/>
      <c r="CF711" s="157"/>
      <c r="CG711" s="157"/>
      <c r="CH711" s="157"/>
      <c r="CI711" s="157"/>
      <c r="CJ711" s="157"/>
      <c r="CK711" s="157"/>
      <c r="CL711" s="157"/>
      <c r="CM711" s="157"/>
      <c r="CN711" s="157"/>
      <c r="CO711" s="157"/>
      <c r="CP711" s="157"/>
      <c r="CQ711" s="157"/>
      <c r="CR711" s="157"/>
      <c r="CS711" s="157"/>
      <c r="CT711" s="157"/>
      <c r="CU711" s="157"/>
      <c r="CV711" s="157"/>
      <c r="CW711" s="157"/>
      <c r="CX711" s="157"/>
      <c r="CY711" s="157"/>
      <c r="CZ711" s="157"/>
      <c r="DA711" s="157"/>
      <c r="DB711" s="157"/>
      <c r="DC711" s="157"/>
      <c r="DD711" s="157"/>
      <c r="DE711" s="157"/>
      <c r="DF711" s="157"/>
      <c r="DG711" s="157"/>
      <c r="DH711" s="157"/>
      <c r="DI711" s="157"/>
      <c r="DJ711" s="157"/>
      <c r="DK711" s="157"/>
      <c r="DL711" s="157"/>
      <c r="DM711" s="157"/>
      <c r="DN711" s="157"/>
      <c r="DO711" s="157"/>
      <c r="DP711" s="157"/>
      <c r="DQ711" s="157"/>
      <c r="DR711" s="157"/>
      <c r="DS711" s="157"/>
      <c r="DT711" s="157"/>
      <c r="DU711" s="157"/>
      <c r="DV711" s="157"/>
      <c r="DW711" s="157"/>
      <c r="DX711" s="157"/>
      <c r="DY711" s="157"/>
      <c r="DZ711" s="157"/>
      <c r="EA711" s="157"/>
      <c r="EB711" s="157"/>
      <c r="EC711" s="157"/>
      <c r="ED711" s="157"/>
      <c r="EE711" s="157"/>
      <c r="EF711" s="157"/>
      <c r="EG711" s="157"/>
      <c r="EH711" s="157"/>
      <c r="EI711" s="157"/>
      <c r="EJ711" s="157"/>
      <c r="EK711" s="157"/>
      <c r="EL711" s="157"/>
      <c r="EM711" s="157"/>
      <c r="EN711" s="157"/>
      <c r="EO711" s="157"/>
      <c r="EP711" s="157"/>
      <c r="EQ711" s="157"/>
      <c r="ER711" s="157"/>
      <c r="ES711" s="157"/>
      <c r="ET711" s="157"/>
      <c r="EU711" s="157"/>
      <c r="EV711" s="157"/>
      <c r="EW711" s="157"/>
      <c r="EX711" s="157"/>
      <c r="EY711" s="157"/>
      <c r="EZ711" s="157"/>
      <c r="FA711" s="157"/>
      <c r="FB711" s="157"/>
      <c r="FC711" s="157"/>
      <c r="FD711" s="157"/>
      <c r="FE711" s="157"/>
      <c r="FF711" s="157"/>
      <c r="FG711" s="157"/>
      <c r="FH711" s="157"/>
      <c r="FI711" s="157"/>
      <c r="FJ711" s="157"/>
      <c r="FK711" s="157"/>
      <c r="FL711" s="157"/>
      <c r="FM711" s="157"/>
      <c r="FN711" s="157"/>
      <c r="FO711" s="157"/>
      <c r="FP711" s="157"/>
      <c r="FQ711" s="157"/>
      <c r="FR711" s="157"/>
      <c r="FS711" s="157"/>
      <c r="FT711" s="157"/>
      <c r="FU711" s="157"/>
      <c r="FV711" s="157"/>
      <c r="FW711" s="157"/>
      <c r="FX711" s="157"/>
      <c r="FY711" s="157"/>
      <c r="FZ711" s="157"/>
      <c r="GA711" s="157"/>
      <c r="GB711" s="157"/>
      <c r="GC711" s="157"/>
      <c r="GD711" s="157"/>
      <c r="GE711" s="157"/>
      <c r="GF711" s="157"/>
      <c r="GG711" s="157"/>
      <c r="GH711" s="157"/>
      <c r="GI711" s="157"/>
      <c r="GJ711" s="157"/>
      <c r="GK711" s="157"/>
      <c r="GL711" s="157"/>
      <c r="GM711" s="157"/>
      <c r="GN711" s="157"/>
      <c r="GO711" s="157"/>
      <c r="GP711" s="157"/>
      <c r="GQ711" s="157"/>
      <c r="GR711" s="157"/>
      <c r="GS711" s="157"/>
      <c r="GT711" s="157"/>
      <c r="GU711" s="157"/>
      <c r="GV711" s="157"/>
      <c r="GW711" s="157"/>
      <c r="GX711" s="157"/>
      <c r="GY711" s="157"/>
      <c r="GZ711" s="157"/>
      <c r="HA711" s="157"/>
      <c r="HB711" s="157"/>
      <c r="HC711" s="157"/>
      <c r="HD711" s="157"/>
      <c r="HE711" s="157"/>
      <c r="HF711" s="157"/>
      <c r="HG711" s="157"/>
      <c r="HH711" s="157"/>
      <c r="HI711" s="157"/>
      <c r="HJ711" s="157"/>
      <c r="HK711" s="157"/>
      <c r="HL711" s="157"/>
      <c r="HM711" s="157"/>
      <c r="HN711" s="157"/>
      <c r="HO711" s="157"/>
      <c r="HP711" s="157"/>
      <c r="HQ711" s="157"/>
      <c r="HR711" s="157"/>
      <c r="HS711" s="157"/>
      <c r="HT711" s="157"/>
      <c r="HU711" s="157"/>
      <c r="HV711" s="157"/>
      <c r="HW711" s="157"/>
      <c r="HX711" s="157"/>
      <c r="HY711" s="157"/>
      <c r="HZ711" s="157"/>
      <c r="IA711" s="157"/>
      <c r="IB711" s="157"/>
      <c r="IC711" s="157"/>
      <c r="ID711" s="157"/>
      <c r="IE711" s="157"/>
      <c r="IF711" s="157"/>
      <c r="IG711" s="157"/>
      <c r="IH711" s="157"/>
      <c r="II711" s="157"/>
      <c r="IJ711" s="157"/>
      <c r="IK711" s="157"/>
      <c r="IL711" s="157"/>
      <c r="IM711" s="157"/>
      <c r="IN711" s="157"/>
      <c r="IO711" s="157"/>
      <c r="IP711" s="157"/>
      <c r="IQ711" s="157"/>
      <c r="IR711" s="157"/>
      <c r="IS711" s="157"/>
      <c r="IT711" s="157"/>
      <c r="IU711" s="157"/>
      <c r="IV711" s="157"/>
    </row>
    <row r="712" ht="63" customHeight="1" spans="1:256">
      <c r="A712" s="140"/>
      <c r="B712" s="130" t="s">
        <v>13</v>
      </c>
      <c r="C712" s="141" t="s">
        <v>534</v>
      </c>
      <c r="D712" s="142"/>
      <c r="E712" s="142"/>
      <c r="F712" s="142"/>
      <c r="G712" s="142"/>
      <c r="H712" s="142"/>
      <c r="I712" s="142"/>
      <c r="J712" s="142"/>
      <c r="K712" s="170"/>
      <c r="L712" s="157"/>
      <c r="M712" s="157"/>
      <c r="N712" s="157"/>
      <c r="O712" s="157"/>
      <c r="P712" s="157"/>
      <c r="Q712" s="157"/>
      <c r="R712" s="157"/>
      <c r="S712" s="157"/>
      <c r="T712" s="157"/>
      <c r="U712" s="157"/>
      <c r="V712" s="157"/>
      <c r="W712" s="157"/>
      <c r="X712" s="157"/>
      <c r="Y712" s="157"/>
      <c r="Z712" s="157"/>
      <c r="AA712" s="157"/>
      <c r="AB712" s="157"/>
      <c r="AC712" s="157"/>
      <c r="AD712" s="157"/>
      <c r="AE712" s="157"/>
      <c r="AF712" s="157"/>
      <c r="AG712" s="157"/>
      <c r="AH712" s="157"/>
      <c r="AI712" s="157"/>
      <c r="AJ712" s="157"/>
      <c r="AK712" s="157"/>
      <c r="AL712" s="157"/>
      <c r="AM712" s="157"/>
      <c r="AN712" s="157"/>
      <c r="AO712" s="157"/>
      <c r="AP712" s="157"/>
      <c r="AQ712" s="157"/>
      <c r="AR712" s="157"/>
      <c r="AS712" s="157"/>
      <c r="AT712" s="157"/>
      <c r="AU712" s="157"/>
      <c r="AV712" s="157"/>
      <c r="AW712" s="157"/>
      <c r="AX712" s="157"/>
      <c r="AY712" s="157"/>
      <c r="AZ712" s="157"/>
      <c r="BA712" s="157"/>
      <c r="BB712" s="157"/>
      <c r="BC712" s="157"/>
      <c r="BD712" s="157"/>
      <c r="BE712" s="157"/>
      <c r="BF712" s="157"/>
      <c r="BG712" s="157"/>
      <c r="BH712" s="157"/>
      <c r="BI712" s="157"/>
      <c r="BJ712" s="157"/>
      <c r="BK712" s="157"/>
      <c r="BL712" s="157"/>
      <c r="BM712" s="157"/>
      <c r="BN712" s="157"/>
      <c r="BO712" s="157"/>
      <c r="BP712" s="157"/>
      <c r="BQ712" s="157"/>
      <c r="BR712" s="157"/>
      <c r="BS712" s="157"/>
      <c r="BT712" s="157"/>
      <c r="BU712" s="157"/>
      <c r="BV712" s="157"/>
      <c r="BW712" s="157"/>
      <c r="BX712" s="157"/>
      <c r="BY712" s="157"/>
      <c r="BZ712" s="157"/>
      <c r="CA712" s="157"/>
      <c r="CB712" s="157"/>
      <c r="CC712" s="157"/>
      <c r="CD712" s="157"/>
      <c r="CE712" s="157"/>
      <c r="CF712" s="157"/>
      <c r="CG712" s="157"/>
      <c r="CH712" s="157"/>
      <c r="CI712" s="157"/>
      <c r="CJ712" s="157"/>
      <c r="CK712" s="157"/>
      <c r="CL712" s="157"/>
      <c r="CM712" s="157"/>
      <c r="CN712" s="157"/>
      <c r="CO712" s="157"/>
      <c r="CP712" s="157"/>
      <c r="CQ712" s="157"/>
      <c r="CR712" s="157"/>
      <c r="CS712" s="157"/>
      <c r="CT712" s="157"/>
      <c r="CU712" s="157"/>
      <c r="CV712" s="157"/>
      <c r="CW712" s="157"/>
      <c r="CX712" s="157"/>
      <c r="CY712" s="157"/>
      <c r="CZ712" s="157"/>
      <c r="DA712" s="157"/>
      <c r="DB712" s="157"/>
      <c r="DC712" s="157"/>
      <c r="DD712" s="157"/>
      <c r="DE712" s="157"/>
      <c r="DF712" s="157"/>
      <c r="DG712" s="157"/>
      <c r="DH712" s="157"/>
      <c r="DI712" s="157"/>
      <c r="DJ712" s="157"/>
      <c r="DK712" s="157"/>
      <c r="DL712" s="157"/>
      <c r="DM712" s="157"/>
      <c r="DN712" s="157"/>
      <c r="DO712" s="157"/>
      <c r="DP712" s="157"/>
      <c r="DQ712" s="157"/>
      <c r="DR712" s="157"/>
      <c r="DS712" s="157"/>
      <c r="DT712" s="157"/>
      <c r="DU712" s="157"/>
      <c r="DV712" s="157"/>
      <c r="DW712" s="157"/>
      <c r="DX712" s="157"/>
      <c r="DY712" s="157"/>
      <c r="DZ712" s="157"/>
      <c r="EA712" s="157"/>
      <c r="EB712" s="157"/>
      <c r="EC712" s="157"/>
      <c r="ED712" s="157"/>
      <c r="EE712" s="157"/>
      <c r="EF712" s="157"/>
      <c r="EG712" s="157"/>
      <c r="EH712" s="157"/>
      <c r="EI712" s="157"/>
      <c r="EJ712" s="157"/>
      <c r="EK712" s="157"/>
      <c r="EL712" s="157"/>
      <c r="EM712" s="157"/>
      <c r="EN712" s="157"/>
      <c r="EO712" s="157"/>
      <c r="EP712" s="157"/>
      <c r="EQ712" s="157"/>
      <c r="ER712" s="157"/>
      <c r="ES712" s="157"/>
      <c r="ET712" s="157"/>
      <c r="EU712" s="157"/>
      <c r="EV712" s="157"/>
      <c r="EW712" s="157"/>
      <c r="EX712" s="157"/>
      <c r="EY712" s="157"/>
      <c r="EZ712" s="157"/>
      <c r="FA712" s="157"/>
      <c r="FB712" s="157"/>
      <c r="FC712" s="157"/>
      <c r="FD712" s="157"/>
      <c r="FE712" s="157"/>
      <c r="FF712" s="157"/>
      <c r="FG712" s="157"/>
      <c r="FH712" s="157"/>
      <c r="FI712" s="157"/>
      <c r="FJ712" s="157"/>
      <c r="FK712" s="157"/>
      <c r="FL712" s="157"/>
      <c r="FM712" s="157"/>
      <c r="FN712" s="157"/>
      <c r="FO712" s="157"/>
      <c r="FP712" s="157"/>
      <c r="FQ712" s="157"/>
      <c r="FR712" s="157"/>
      <c r="FS712" s="157"/>
      <c r="FT712" s="157"/>
      <c r="FU712" s="157"/>
      <c r="FV712" s="157"/>
      <c r="FW712" s="157"/>
      <c r="FX712" s="157"/>
      <c r="FY712" s="157"/>
      <c r="FZ712" s="157"/>
      <c r="GA712" s="157"/>
      <c r="GB712" s="157"/>
      <c r="GC712" s="157"/>
      <c r="GD712" s="157"/>
      <c r="GE712" s="157"/>
      <c r="GF712" s="157"/>
      <c r="GG712" s="157"/>
      <c r="GH712" s="157"/>
      <c r="GI712" s="157"/>
      <c r="GJ712" s="157"/>
      <c r="GK712" s="157"/>
      <c r="GL712" s="157"/>
      <c r="GM712" s="157"/>
      <c r="GN712" s="157"/>
      <c r="GO712" s="157"/>
      <c r="GP712" s="157"/>
      <c r="GQ712" s="157"/>
      <c r="GR712" s="157"/>
      <c r="GS712" s="157"/>
      <c r="GT712" s="157"/>
      <c r="GU712" s="157"/>
      <c r="GV712" s="157"/>
      <c r="GW712" s="157"/>
      <c r="GX712" s="157"/>
      <c r="GY712" s="157"/>
      <c r="GZ712" s="157"/>
      <c r="HA712" s="157"/>
      <c r="HB712" s="157"/>
      <c r="HC712" s="157"/>
      <c r="HD712" s="157"/>
      <c r="HE712" s="157"/>
      <c r="HF712" s="157"/>
      <c r="HG712" s="157"/>
      <c r="HH712" s="157"/>
      <c r="HI712" s="157"/>
      <c r="HJ712" s="157"/>
      <c r="HK712" s="157"/>
      <c r="HL712" s="157"/>
      <c r="HM712" s="157"/>
      <c r="HN712" s="157"/>
      <c r="HO712" s="157"/>
      <c r="HP712" s="157"/>
      <c r="HQ712" s="157"/>
      <c r="HR712" s="157"/>
      <c r="HS712" s="157"/>
      <c r="HT712" s="157"/>
      <c r="HU712" s="157"/>
      <c r="HV712" s="157"/>
      <c r="HW712" s="157"/>
      <c r="HX712" s="157"/>
      <c r="HY712" s="157"/>
      <c r="HZ712" s="157"/>
      <c r="IA712" s="157"/>
      <c r="IB712" s="157"/>
      <c r="IC712" s="157"/>
      <c r="ID712" s="157"/>
      <c r="IE712" s="157"/>
      <c r="IF712" s="157"/>
      <c r="IG712" s="157"/>
      <c r="IH712" s="157"/>
      <c r="II712" s="157"/>
      <c r="IJ712" s="157"/>
      <c r="IK712" s="157"/>
      <c r="IL712" s="157"/>
      <c r="IM712" s="157"/>
      <c r="IN712" s="157"/>
      <c r="IO712" s="157"/>
      <c r="IP712" s="157"/>
      <c r="IQ712" s="157"/>
      <c r="IR712" s="157"/>
      <c r="IS712" s="157"/>
      <c r="IT712" s="157"/>
      <c r="IU712" s="157"/>
      <c r="IV712" s="157"/>
    </row>
    <row r="713" ht="22.5" spans="1:256">
      <c r="A713" s="143" t="s">
        <v>15</v>
      </c>
      <c r="B713" s="144" t="s">
        <v>16</v>
      </c>
      <c r="C713" s="144" t="s">
        <v>17</v>
      </c>
      <c r="D713" s="144" t="s">
        <v>18</v>
      </c>
      <c r="E713" s="136" t="s">
        <v>19</v>
      </c>
      <c r="F713" s="137"/>
      <c r="G713" s="138"/>
      <c r="H713" s="144" t="s">
        <v>20</v>
      </c>
      <c r="I713" s="144" t="s">
        <v>21</v>
      </c>
      <c r="J713" s="144" t="s">
        <v>22</v>
      </c>
      <c r="K713" s="144" t="s">
        <v>23</v>
      </c>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AJ713" s="157"/>
      <c r="AK713" s="157"/>
      <c r="AL713" s="157"/>
      <c r="AM713" s="157"/>
      <c r="AN713" s="157"/>
      <c r="AO713" s="157"/>
      <c r="AP713" s="157"/>
      <c r="AQ713" s="157"/>
      <c r="AR713" s="157"/>
      <c r="AS713" s="157"/>
      <c r="AT713" s="157"/>
      <c r="AU713" s="157"/>
      <c r="AV713" s="157"/>
      <c r="AW713" s="157"/>
      <c r="AX713" s="157"/>
      <c r="AY713" s="157"/>
      <c r="AZ713" s="157"/>
      <c r="BA713" s="157"/>
      <c r="BB713" s="157"/>
      <c r="BC713" s="157"/>
      <c r="BD713" s="157"/>
      <c r="BE713" s="157"/>
      <c r="BF713" s="157"/>
      <c r="BG713" s="157"/>
      <c r="BH713" s="157"/>
      <c r="BI713" s="157"/>
      <c r="BJ713" s="157"/>
      <c r="BK713" s="157"/>
      <c r="BL713" s="157"/>
      <c r="BM713" s="157"/>
      <c r="BN713" s="157"/>
      <c r="BO713" s="157"/>
      <c r="BP713" s="157"/>
      <c r="BQ713" s="157"/>
      <c r="BR713" s="157"/>
      <c r="BS713" s="157"/>
      <c r="BT713" s="157"/>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CX713" s="157"/>
      <c r="CY713" s="157"/>
      <c r="CZ713" s="157"/>
      <c r="DA713" s="157"/>
      <c r="DB713" s="157"/>
      <c r="DC713" s="157"/>
      <c r="DD713" s="157"/>
      <c r="DE713" s="157"/>
      <c r="DF713" s="157"/>
      <c r="DG713" s="157"/>
      <c r="DH713" s="157"/>
      <c r="DI713" s="157"/>
      <c r="DJ713" s="157"/>
      <c r="DK713" s="157"/>
      <c r="DL713" s="157"/>
      <c r="DM713" s="157"/>
      <c r="DN713" s="157"/>
      <c r="DO713" s="157"/>
      <c r="DP713" s="157"/>
      <c r="DQ713" s="157"/>
      <c r="DR713" s="157"/>
      <c r="DS713" s="157"/>
      <c r="DT713" s="157"/>
      <c r="DU713" s="157"/>
      <c r="DV713" s="157"/>
      <c r="DW713" s="157"/>
      <c r="DX713" s="157"/>
      <c r="DY713" s="157"/>
      <c r="DZ713" s="157"/>
      <c r="EA713" s="157"/>
      <c r="EB713" s="157"/>
      <c r="EC713" s="157"/>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c r="FN713" s="157"/>
      <c r="FO713" s="157"/>
      <c r="FP713" s="157"/>
      <c r="FQ713" s="157"/>
      <c r="FR713" s="157"/>
      <c r="FS713" s="157"/>
      <c r="FT713" s="157"/>
      <c r="FU713" s="157"/>
      <c r="FV713" s="157"/>
      <c r="FW713" s="157"/>
      <c r="FX713" s="157"/>
      <c r="FY713" s="157"/>
      <c r="FZ713" s="157"/>
      <c r="GA713" s="157"/>
      <c r="GB713" s="157"/>
      <c r="GC713" s="157"/>
      <c r="GD713" s="157"/>
      <c r="GE713" s="157"/>
      <c r="GF713" s="157"/>
      <c r="GG713" s="157"/>
      <c r="GH713" s="157"/>
      <c r="GI713" s="157"/>
      <c r="GJ713" s="157"/>
      <c r="GK713" s="157"/>
      <c r="GL713" s="157"/>
      <c r="GM713" s="157"/>
      <c r="GN713" s="157"/>
      <c r="GO713" s="157"/>
      <c r="GP713" s="157"/>
      <c r="GQ713" s="157"/>
      <c r="GR713" s="157"/>
      <c r="GS713" s="157"/>
      <c r="GT713" s="157"/>
      <c r="GU713" s="157"/>
      <c r="GV713" s="157"/>
      <c r="GW713" s="157"/>
      <c r="GX713" s="157"/>
      <c r="GY713" s="157"/>
      <c r="GZ713" s="157"/>
      <c r="HA713" s="157"/>
      <c r="HB713" s="157"/>
      <c r="HC713" s="157"/>
      <c r="HD713" s="157"/>
      <c r="HE713" s="157"/>
      <c r="HF713" s="157"/>
      <c r="HG713" s="157"/>
      <c r="HH713" s="157"/>
      <c r="HI713" s="157"/>
      <c r="HJ713" s="157"/>
      <c r="HK713" s="157"/>
      <c r="HL713" s="157"/>
      <c r="HM713" s="157"/>
      <c r="HN713" s="157"/>
      <c r="HO713" s="157"/>
      <c r="HP713" s="157"/>
      <c r="HQ713" s="157"/>
      <c r="HR713" s="157"/>
      <c r="HS713" s="157"/>
      <c r="HT713" s="157"/>
      <c r="HU713" s="157"/>
      <c r="HV713" s="157"/>
      <c r="HW713" s="157"/>
      <c r="HX713" s="157"/>
      <c r="HY713" s="157"/>
      <c r="HZ713" s="157"/>
      <c r="IA713" s="157"/>
      <c r="IB713" s="157"/>
      <c r="IC713" s="157"/>
      <c r="ID713" s="157"/>
      <c r="IE713" s="157"/>
      <c r="IF713" s="157"/>
      <c r="IG713" s="157"/>
      <c r="IH713" s="157"/>
      <c r="II713" s="157"/>
      <c r="IJ713" s="157"/>
      <c r="IK713" s="157"/>
      <c r="IL713" s="157"/>
      <c r="IM713" s="157"/>
      <c r="IN713" s="157"/>
      <c r="IO713" s="157"/>
      <c r="IP713" s="157"/>
      <c r="IQ713" s="157"/>
      <c r="IR713" s="157"/>
      <c r="IS713" s="157"/>
      <c r="IT713" s="157"/>
      <c r="IU713" s="157"/>
      <c r="IV713" s="157"/>
    </row>
    <row r="714" spans="1:256">
      <c r="A714" s="145"/>
      <c r="B714" s="144" t="s">
        <v>24</v>
      </c>
      <c r="C714" s="146">
        <v>56.3</v>
      </c>
      <c r="D714" s="146">
        <v>41.293</v>
      </c>
      <c r="E714" s="147">
        <v>41.282829</v>
      </c>
      <c r="F714" s="148"/>
      <c r="G714" s="149"/>
      <c r="H714" s="150">
        <v>0.999753687065604</v>
      </c>
      <c r="I714" s="144">
        <v>10</v>
      </c>
      <c r="J714" s="144">
        <v>10</v>
      </c>
      <c r="K714" s="135" t="s">
        <v>535</v>
      </c>
      <c r="L714" s="157"/>
      <c r="M714" s="157"/>
      <c r="N714" s="157"/>
      <c r="O714" s="157"/>
      <c r="P714" s="157"/>
      <c r="Q714" s="157"/>
      <c r="R714" s="157"/>
      <c r="S714" s="157"/>
      <c r="T714" s="157"/>
      <c r="U714" s="157"/>
      <c r="V714" s="157"/>
      <c r="W714" s="157"/>
      <c r="X714" s="157"/>
      <c r="Y714" s="157"/>
      <c r="Z714" s="157"/>
      <c r="AA714" s="157"/>
      <c r="AB714" s="157"/>
      <c r="AC714" s="157"/>
      <c r="AD714" s="157"/>
      <c r="AE714" s="157"/>
      <c r="AF714" s="157"/>
      <c r="AG714" s="157"/>
      <c r="AH714" s="157"/>
      <c r="AI714" s="157"/>
      <c r="AJ714" s="157"/>
      <c r="AK714" s="157"/>
      <c r="AL714" s="157"/>
      <c r="AM714" s="157"/>
      <c r="AN714" s="157"/>
      <c r="AO714" s="157"/>
      <c r="AP714" s="157"/>
      <c r="AQ714" s="157"/>
      <c r="AR714" s="157"/>
      <c r="AS714" s="157"/>
      <c r="AT714" s="157"/>
      <c r="AU714" s="157"/>
      <c r="AV714" s="157"/>
      <c r="AW714" s="157"/>
      <c r="AX714" s="157"/>
      <c r="AY714" s="157"/>
      <c r="AZ714" s="157"/>
      <c r="BA714" s="157"/>
      <c r="BB714" s="157"/>
      <c r="BC714" s="157"/>
      <c r="BD714" s="157"/>
      <c r="BE714" s="157"/>
      <c r="BF714" s="157"/>
      <c r="BG714" s="157"/>
      <c r="BH714" s="157"/>
      <c r="BI714" s="157"/>
      <c r="BJ714" s="157"/>
      <c r="BK714" s="157"/>
      <c r="BL714" s="157"/>
      <c r="BM714" s="157"/>
      <c r="BN714" s="157"/>
      <c r="BO714" s="157"/>
      <c r="BP714" s="157"/>
      <c r="BQ714" s="157"/>
      <c r="BR714" s="157"/>
      <c r="BS714" s="157"/>
      <c r="BT714" s="157"/>
      <c r="BU714" s="157"/>
      <c r="BV714" s="157"/>
      <c r="BW714" s="157"/>
      <c r="BX714" s="157"/>
      <c r="BY714" s="157"/>
      <c r="BZ714" s="157"/>
      <c r="CA714" s="157"/>
      <c r="CB714" s="157"/>
      <c r="CC714" s="157"/>
      <c r="CD714" s="157"/>
      <c r="CE714" s="157"/>
      <c r="CF714" s="157"/>
      <c r="CG714" s="157"/>
      <c r="CH714" s="157"/>
      <c r="CI714" s="157"/>
      <c r="CJ714" s="157"/>
      <c r="CK714" s="157"/>
      <c r="CL714" s="157"/>
      <c r="CM714" s="157"/>
      <c r="CN714" s="157"/>
      <c r="CO714" s="157"/>
      <c r="CP714" s="157"/>
      <c r="CQ714" s="157"/>
      <c r="CR714" s="157"/>
      <c r="CS714" s="157"/>
      <c r="CT714" s="157"/>
      <c r="CU714" s="157"/>
      <c r="CV714" s="157"/>
      <c r="CW714" s="157"/>
      <c r="CX714" s="157"/>
      <c r="CY714" s="157"/>
      <c r="CZ714" s="157"/>
      <c r="DA714" s="157"/>
      <c r="DB714" s="157"/>
      <c r="DC714" s="157"/>
      <c r="DD714" s="157"/>
      <c r="DE714" s="157"/>
      <c r="DF714" s="157"/>
      <c r="DG714" s="157"/>
      <c r="DH714" s="157"/>
      <c r="DI714" s="157"/>
      <c r="DJ714" s="157"/>
      <c r="DK714" s="157"/>
      <c r="DL714" s="157"/>
      <c r="DM714" s="157"/>
      <c r="DN714" s="157"/>
      <c r="DO714" s="157"/>
      <c r="DP714" s="157"/>
      <c r="DQ714" s="157"/>
      <c r="DR714" s="157"/>
      <c r="DS714" s="157"/>
      <c r="DT714" s="157"/>
      <c r="DU714" s="157"/>
      <c r="DV714" s="157"/>
      <c r="DW714" s="157"/>
      <c r="DX714" s="157"/>
      <c r="DY714" s="157"/>
      <c r="DZ714" s="157"/>
      <c r="EA714" s="157"/>
      <c r="EB714" s="157"/>
      <c r="EC714" s="157"/>
      <c r="ED714" s="157"/>
      <c r="EE714" s="157"/>
      <c r="EF714" s="157"/>
      <c r="EG714" s="157"/>
      <c r="EH714" s="157"/>
      <c r="EI714" s="157"/>
      <c r="EJ714" s="157"/>
      <c r="EK714" s="157"/>
      <c r="EL714" s="157"/>
      <c r="EM714" s="157"/>
      <c r="EN714" s="157"/>
      <c r="EO714" s="157"/>
      <c r="EP714" s="157"/>
      <c r="EQ714" s="157"/>
      <c r="ER714" s="157"/>
      <c r="ES714" s="157"/>
      <c r="ET714" s="157"/>
      <c r="EU714" s="157"/>
      <c r="EV714" s="157"/>
      <c r="EW714" s="157"/>
      <c r="EX714" s="157"/>
      <c r="EY714" s="157"/>
      <c r="EZ714" s="157"/>
      <c r="FA714" s="157"/>
      <c r="FB714" s="157"/>
      <c r="FC714" s="157"/>
      <c r="FD714" s="157"/>
      <c r="FE714" s="157"/>
      <c r="FF714" s="157"/>
      <c r="FG714" s="157"/>
      <c r="FH714" s="157"/>
      <c r="FI714" s="157"/>
      <c r="FJ714" s="157"/>
      <c r="FK714" s="157"/>
      <c r="FL714" s="157"/>
      <c r="FM714" s="157"/>
      <c r="FN714" s="157"/>
      <c r="FO714" s="157"/>
      <c r="FP714" s="157"/>
      <c r="FQ714" s="157"/>
      <c r="FR714" s="157"/>
      <c r="FS714" s="157"/>
      <c r="FT714" s="157"/>
      <c r="FU714" s="157"/>
      <c r="FV714" s="157"/>
      <c r="FW714" s="157"/>
      <c r="FX714" s="157"/>
      <c r="FY714" s="157"/>
      <c r="FZ714" s="157"/>
      <c r="GA714" s="157"/>
      <c r="GB714" s="157"/>
      <c r="GC714" s="157"/>
      <c r="GD714" s="157"/>
      <c r="GE714" s="157"/>
      <c r="GF714" s="157"/>
      <c r="GG714" s="157"/>
      <c r="GH714" s="157"/>
      <c r="GI714" s="157"/>
      <c r="GJ714" s="157"/>
      <c r="GK714" s="157"/>
      <c r="GL714" s="157"/>
      <c r="GM714" s="157"/>
      <c r="GN714" s="157"/>
      <c r="GO714" s="157"/>
      <c r="GP714" s="157"/>
      <c r="GQ714" s="157"/>
      <c r="GR714" s="157"/>
      <c r="GS714" s="157"/>
      <c r="GT714" s="157"/>
      <c r="GU714" s="157"/>
      <c r="GV714" s="157"/>
      <c r="GW714" s="157"/>
      <c r="GX714" s="157"/>
      <c r="GY714" s="157"/>
      <c r="GZ714" s="157"/>
      <c r="HA714" s="157"/>
      <c r="HB714" s="157"/>
      <c r="HC714" s="157"/>
      <c r="HD714" s="157"/>
      <c r="HE714" s="157"/>
      <c r="HF714" s="157"/>
      <c r="HG714" s="157"/>
      <c r="HH714" s="157"/>
      <c r="HI714" s="157"/>
      <c r="HJ714" s="157"/>
      <c r="HK714" s="157"/>
      <c r="HL714" s="157"/>
      <c r="HM714" s="157"/>
      <c r="HN714" s="157"/>
      <c r="HO714" s="157"/>
      <c r="HP714" s="157"/>
      <c r="HQ714" s="157"/>
      <c r="HR714" s="157"/>
      <c r="HS714" s="157"/>
      <c r="HT714" s="157"/>
      <c r="HU714" s="157"/>
      <c r="HV714" s="157"/>
      <c r="HW714" s="157"/>
      <c r="HX714" s="157"/>
      <c r="HY714" s="157"/>
      <c r="HZ714" s="157"/>
      <c r="IA714" s="157"/>
      <c r="IB714" s="157"/>
      <c r="IC714" s="157"/>
      <c r="ID714" s="157"/>
      <c r="IE714" s="157"/>
      <c r="IF714" s="157"/>
      <c r="IG714" s="157"/>
      <c r="IH714" s="157"/>
      <c r="II714" s="157"/>
      <c r="IJ714" s="157"/>
      <c r="IK714" s="157"/>
      <c r="IL714" s="157"/>
      <c r="IM714" s="157"/>
      <c r="IN714" s="157"/>
      <c r="IO714" s="157"/>
      <c r="IP714" s="157"/>
      <c r="IQ714" s="157"/>
      <c r="IR714" s="157"/>
      <c r="IS714" s="157"/>
      <c r="IT714" s="157"/>
      <c r="IU714" s="157"/>
      <c r="IV714" s="157"/>
    </row>
    <row r="715" ht="22.5" spans="1:256">
      <c r="A715" s="145"/>
      <c r="B715" s="144" t="s">
        <v>26</v>
      </c>
      <c r="C715" s="146">
        <v>56.3</v>
      </c>
      <c r="D715" s="146">
        <v>41.293</v>
      </c>
      <c r="E715" s="147">
        <v>41.282829</v>
      </c>
      <c r="F715" s="148"/>
      <c r="G715" s="149"/>
      <c r="H715" s="150">
        <v>0.999753687065604</v>
      </c>
      <c r="I715" s="144" t="s">
        <v>27</v>
      </c>
      <c r="J715" s="144" t="s">
        <v>27</v>
      </c>
      <c r="K715" s="139"/>
      <c r="L715" s="157"/>
      <c r="M715" s="157"/>
      <c r="N715" s="157"/>
      <c r="O715" s="157"/>
      <c r="P715" s="157"/>
      <c r="Q715" s="157"/>
      <c r="R715" s="157"/>
      <c r="S715" s="157"/>
      <c r="T715" s="157"/>
      <c r="U715" s="157"/>
      <c r="V715" s="157"/>
      <c r="W715" s="157"/>
      <c r="X715" s="157"/>
      <c r="Y715" s="157"/>
      <c r="Z715" s="157"/>
      <c r="AA715" s="157"/>
      <c r="AB715" s="157"/>
      <c r="AC715" s="157"/>
      <c r="AD715" s="157"/>
      <c r="AE715" s="157"/>
      <c r="AF715" s="157"/>
      <c r="AG715" s="157"/>
      <c r="AH715" s="157"/>
      <c r="AI715" s="157"/>
      <c r="AJ715" s="157"/>
      <c r="AK715" s="157"/>
      <c r="AL715" s="157"/>
      <c r="AM715" s="157"/>
      <c r="AN715" s="157"/>
      <c r="AO715" s="157"/>
      <c r="AP715" s="157"/>
      <c r="AQ715" s="157"/>
      <c r="AR715" s="157"/>
      <c r="AS715" s="157"/>
      <c r="AT715" s="157"/>
      <c r="AU715" s="157"/>
      <c r="AV715" s="157"/>
      <c r="AW715" s="157"/>
      <c r="AX715" s="157"/>
      <c r="AY715" s="157"/>
      <c r="AZ715" s="157"/>
      <c r="BA715" s="157"/>
      <c r="BB715" s="157"/>
      <c r="BC715" s="157"/>
      <c r="BD715" s="157"/>
      <c r="BE715" s="157"/>
      <c r="BF715" s="157"/>
      <c r="BG715" s="157"/>
      <c r="BH715" s="157"/>
      <c r="BI715" s="157"/>
      <c r="BJ715" s="157"/>
      <c r="BK715" s="157"/>
      <c r="BL715" s="157"/>
      <c r="BM715" s="157"/>
      <c r="BN715" s="157"/>
      <c r="BO715" s="157"/>
      <c r="BP715" s="157"/>
      <c r="BQ715" s="157"/>
      <c r="BR715" s="157"/>
      <c r="BS715" s="157"/>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157"/>
      <c r="CO715" s="157"/>
      <c r="CP715" s="157"/>
      <c r="CQ715" s="157"/>
      <c r="CR715" s="157"/>
      <c r="CS715" s="157"/>
      <c r="CT715" s="157"/>
      <c r="CU715" s="157"/>
      <c r="CV715" s="157"/>
      <c r="CW715" s="157"/>
      <c r="CX715" s="157"/>
      <c r="CY715" s="157"/>
      <c r="CZ715" s="157"/>
      <c r="DA715" s="157"/>
      <c r="DB715" s="157"/>
      <c r="DC715" s="157"/>
      <c r="DD715" s="157"/>
      <c r="DE715" s="157"/>
      <c r="DF715" s="157"/>
      <c r="DG715" s="157"/>
      <c r="DH715" s="157"/>
      <c r="DI715" s="157"/>
      <c r="DJ715" s="157"/>
      <c r="DK715" s="157"/>
      <c r="DL715" s="157"/>
      <c r="DM715" s="157"/>
      <c r="DN715" s="157"/>
      <c r="DO715" s="157"/>
      <c r="DP715" s="157"/>
      <c r="DQ715" s="157"/>
      <c r="DR715" s="157"/>
      <c r="DS715" s="157"/>
      <c r="DT715" s="157"/>
      <c r="DU715" s="157"/>
      <c r="DV715" s="157"/>
      <c r="DW715" s="157"/>
      <c r="DX715" s="157"/>
      <c r="DY715" s="157"/>
      <c r="DZ715" s="157"/>
      <c r="EA715" s="157"/>
      <c r="EB715" s="157"/>
      <c r="EC715" s="157"/>
      <c r="ED715" s="157"/>
      <c r="EE715" s="157"/>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c r="FN715" s="157"/>
      <c r="FO715" s="157"/>
      <c r="FP715" s="157"/>
      <c r="FQ715" s="157"/>
      <c r="FR715" s="157"/>
      <c r="FS715" s="157"/>
      <c r="FT715" s="157"/>
      <c r="FU715" s="157"/>
      <c r="FV715" s="157"/>
      <c r="FW715" s="157"/>
      <c r="FX715" s="157"/>
      <c r="FY715" s="157"/>
      <c r="FZ715" s="157"/>
      <c r="GA715" s="157"/>
      <c r="GB715" s="157"/>
      <c r="GC715" s="157"/>
      <c r="GD715" s="157"/>
      <c r="GE715" s="157"/>
      <c r="GF715" s="157"/>
      <c r="GG715" s="157"/>
      <c r="GH715" s="157"/>
      <c r="GI715" s="157"/>
      <c r="GJ715" s="157"/>
      <c r="GK715" s="157"/>
      <c r="GL715" s="157"/>
      <c r="GM715" s="157"/>
      <c r="GN715" s="157"/>
      <c r="GO715" s="157"/>
      <c r="GP715" s="157"/>
      <c r="GQ715" s="157"/>
      <c r="GR715" s="157"/>
      <c r="GS715" s="157"/>
      <c r="GT715" s="157"/>
      <c r="GU715" s="157"/>
      <c r="GV715" s="157"/>
      <c r="GW715" s="157"/>
      <c r="GX715" s="157"/>
      <c r="GY715" s="157"/>
      <c r="GZ715" s="157"/>
      <c r="HA715" s="157"/>
      <c r="HB715" s="157"/>
      <c r="HC715" s="157"/>
      <c r="HD715" s="157"/>
      <c r="HE715" s="157"/>
      <c r="HF715" s="157"/>
      <c r="HG715" s="157"/>
      <c r="HH715" s="157"/>
      <c r="HI715" s="157"/>
      <c r="HJ715" s="157"/>
      <c r="HK715" s="157"/>
      <c r="HL715" s="157"/>
      <c r="HM715" s="157"/>
      <c r="HN715" s="157"/>
      <c r="HO715" s="157"/>
      <c r="HP715" s="157"/>
      <c r="HQ715" s="157"/>
      <c r="HR715" s="157"/>
      <c r="HS715" s="157"/>
      <c r="HT715" s="157"/>
      <c r="HU715" s="157"/>
      <c r="HV715" s="157"/>
      <c r="HW715" s="157"/>
      <c r="HX715" s="157"/>
      <c r="HY715" s="157"/>
      <c r="HZ715" s="157"/>
      <c r="IA715" s="157"/>
      <c r="IB715" s="157"/>
      <c r="IC715" s="157"/>
      <c r="ID715" s="157"/>
      <c r="IE715" s="157"/>
      <c r="IF715" s="157"/>
      <c r="IG715" s="157"/>
      <c r="IH715" s="157"/>
      <c r="II715" s="157"/>
      <c r="IJ715" s="157"/>
      <c r="IK715" s="157"/>
      <c r="IL715" s="157"/>
      <c r="IM715" s="157"/>
      <c r="IN715" s="157"/>
      <c r="IO715" s="157"/>
      <c r="IP715" s="157"/>
      <c r="IQ715" s="157"/>
      <c r="IR715" s="157"/>
      <c r="IS715" s="157"/>
      <c r="IT715" s="157"/>
      <c r="IU715" s="157"/>
      <c r="IV715" s="157"/>
    </row>
    <row r="716" ht="65" customHeight="1" spans="1:256">
      <c r="A716" s="145"/>
      <c r="B716" s="144" t="s">
        <v>28</v>
      </c>
      <c r="C716" s="146">
        <v>0</v>
      </c>
      <c r="D716" s="146">
        <v>0</v>
      </c>
      <c r="E716" s="147">
        <v>0</v>
      </c>
      <c r="F716" s="148"/>
      <c r="G716" s="149"/>
      <c r="H716" s="150">
        <v>0</v>
      </c>
      <c r="I716" s="144" t="s">
        <v>27</v>
      </c>
      <c r="J716" s="144" t="s">
        <v>27</v>
      </c>
      <c r="K716" s="139"/>
      <c r="L716" s="157"/>
      <c r="M716" s="157"/>
      <c r="N716" s="157"/>
      <c r="O716" s="157"/>
      <c r="P716" s="157"/>
      <c r="Q716" s="157"/>
      <c r="R716" s="157"/>
      <c r="S716" s="157"/>
      <c r="T716" s="157"/>
      <c r="U716" s="157"/>
      <c r="V716" s="157"/>
      <c r="W716" s="157"/>
      <c r="X716" s="157"/>
      <c r="Y716" s="157"/>
      <c r="Z716" s="157"/>
      <c r="AA716" s="157"/>
      <c r="AB716" s="157"/>
      <c r="AC716" s="157"/>
      <c r="AD716" s="157"/>
      <c r="AE716" s="157"/>
      <c r="AF716" s="157"/>
      <c r="AG716" s="157"/>
      <c r="AH716" s="157"/>
      <c r="AI716" s="157"/>
      <c r="AJ716" s="157"/>
      <c r="AK716" s="157"/>
      <c r="AL716" s="157"/>
      <c r="AM716" s="157"/>
      <c r="AN716" s="157"/>
      <c r="AO716" s="157"/>
      <c r="AP716" s="157"/>
      <c r="AQ716" s="157"/>
      <c r="AR716" s="157"/>
      <c r="AS716" s="157"/>
      <c r="AT716" s="157"/>
      <c r="AU716" s="157"/>
      <c r="AV716" s="157"/>
      <c r="AW716" s="157"/>
      <c r="AX716" s="157"/>
      <c r="AY716" s="157"/>
      <c r="AZ716" s="157"/>
      <c r="BA716" s="157"/>
      <c r="BB716" s="157"/>
      <c r="BC716" s="157"/>
      <c r="BD716" s="157"/>
      <c r="BE716" s="157"/>
      <c r="BF716" s="157"/>
      <c r="BG716" s="157"/>
      <c r="BH716" s="157"/>
      <c r="BI716" s="157"/>
      <c r="BJ716" s="157"/>
      <c r="BK716" s="157"/>
      <c r="BL716" s="157"/>
      <c r="BM716" s="157"/>
      <c r="BN716" s="157"/>
      <c r="BO716" s="157"/>
      <c r="BP716" s="157"/>
      <c r="BQ716" s="157"/>
      <c r="BR716" s="157"/>
      <c r="BS716" s="157"/>
      <c r="BT716" s="157"/>
      <c r="BU716" s="157"/>
      <c r="BV716" s="157"/>
      <c r="BW716" s="157"/>
      <c r="BX716" s="157"/>
      <c r="BY716" s="157"/>
      <c r="BZ716" s="157"/>
      <c r="CA716" s="157"/>
      <c r="CB716" s="157"/>
      <c r="CC716" s="157"/>
      <c r="CD716" s="157"/>
      <c r="CE716" s="157"/>
      <c r="CF716" s="157"/>
      <c r="CG716" s="157"/>
      <c r="CH716" s="157"/>
      <c r="CI716" s="157"/>
      <c r="CJ716" s="157"/>
      <c r="CK716" s="157"/>
      <c r="CL716" s="157"/>
      <c r="CM716" s="157"/>
      <c r="CN716" s="157"/>
      <c r="CO716" s="157"/>
      <c r="CP716" s="157"/>
      <c r="CQ716" s="157"/>
      <c r="CR716" s="157"/>
      <c r="CS716" s="157"/>
      <c r="CT716" s="157"/>
      <c r="CU716" s="157"/>
      <c r="CV716" s="157"/>
      <c r="CW716" s="157"/>
      <c r="CX716" s="157"/>
      <c r="CY716" s="157"/>
      <c r="CZ716" s="157"/>
      <c r="DA716" s="157"/>
      <c r="DB716" s="157"/>
      <c r="DC716" s="157"/>
      <c r="DD716" s="157"/>
      <c r="DE716" s="157"/>
      <c r="DF716" s="157"/>
      <c r="DG716" s="157"/>
      <c r="DH716" s="157"/>
      <c r="DI716" s="157"/>
      <c r="DJ716" s="157"/>
      <c r="DK716" s="157"/>
      <c r="DL716" s="157"/>
      <c r="DM716" s="157"/>
      <c r="DN716" s="157"/>
      <c r="DO716" s="157"/>
      <c r="DP716" s="157"/>
      <c r="DQ716" s="157"/>
      <c r="DR716" s="157"/>
      <c r="DS716" s="157"/>
      <c r="DT716" s="157"/>
      <c r="DU716" s="157"/>
      <c r="DV716" s="157"/>
      <c r="DW716" s="157"/>
      <c r="DX716" s="157"/>
      <c r="DY716" s="157"/>
      <c r="DZ716" s="157"/>
      <c r="EA716" s="157"/>
      <c r="EB716" s="157"/>
      <c r="EC716" s="157"/>
      <c r="ED716" s="157"/>
      <c r="EE716" s="157"/>
      <c r="EF716" s="157"/>
      <c r="EG716" s="157"/>
      <c r="EH716" s="157"/>
      <c r="EI716" s="157"/>
      <c r="EJ716" s="157"/>
      <c r="EK716" s="157"/>
      <c r="EL716" s="157"/>
      <c r="EM716" s="157"/>
      <c r="EN716" s="157"/>
      <c r="EO716" s="157"/>
      <c r="EP716" s="157"/>
      <c r="EQ716" s="157"/>
      <c r="ER716" s="157"/>
      <c r="ES716" s="157"/>
      <c r="ET716" s="157"/>
      <c r="EU716" s="157"/>
      <c r="EV716" s="157"/>
      <c r="EW716" s="157"/>
      <c r="EX716" s="157"/>
      <c r="EY716" s="157"/>
      <c r="EZ716" s="157"/>
      <c r="FA716" s="157"/>
      <c r="FB716" s="157"/>
      <c r="FC716" s="157"/>
      <c r="FD716" s="157"/>
      <c r="FE716" s="157"/>
      <c r="FF716" s="157"/>
      <c r="FG716" s="157"/>
      <c r="FH716" s="157"/>
      <c r="FI716" s="157"/>
      <c r="FJ716" s="157"/>
      <c r="FK716" s="157"/>
      <c r="FL716" s="157"/>
      <c r="FM716" s="157"/>
      <c r="FN716" s="157"/>
      <c r="FO716" s="157"/>
      <c r="FP716" s="157"/>
      <c r="FQ716" s="157"/>
      <c r="FR716" s="157"/>
      <c r="FS716" s="157"/>
      <c r="FT716" s="157"/>
      <c r="FU716" s="157"/>
      <c r="FV716" s="157"/>
      <c r="FW716" s="157"/>
      <c r="FX716" s="157"/>
      <c r="FY716" s="157"/>
      <c r="FZ716" s="157"/>
      <c r="GA716" s="157"/>
      <c r="GB716" s="157"/>
      <c r="GC716" s="157"/>
      <c r="GD716" s="157"/>
      <c r="GE716" s="157"/>
      <c r="GF716" s="157"/>
      <c r="GG716" s="157"/>
      <c r="GH716" s="157"/>
      <c r="GI716" s="157"/>
      <c r="GJ716" s="157"/>
      <c r="GK716" s="157"/>
      <c r="GL716" s="157"/>
      <c r="GM716" s="157"/>
      <c r="GN716" s="157"/>
      <c r="GO716" s="157"/>
      <c r="GP716" s="157"/>
      <c r="GQ716" s="157"/>
      <c r="GR716" s="157"/>
      <c r="GS716" s="157"/>
      <c r="GT716" s="157"/>
      <c r="GU716" s="157"/>
      <c r="GV716" s="157"/>
      <c r="GW716" s="157"/>
      <c r="GX716" s="157"/>
      <c r="GY716" s="157"/>
      <c r="GZ716" s="157"/>
      <c r="HA716" s="157"/>
      <c r="HB716" s="157"/>
      <c r="HC716" s="157"/>
      <c r="HD716" s="157"/>
      <c r="HE716" s="157"/>
      <c r="HF716" s="157"/>
      <c r="HG716" s="157"/>
      <c r="HH716" s="157"/>
      <c r="HI716" s="157"/>
      <c r="HJ716" s="157"/>
      <c r="HK716" s="157"/>
      <c r="HL716" s="157"/>
      <c r="HM716" s="157"/>
      <c r="HN716" s="157"/>
      <c r="HO716" s="157"/>
      <c r="HP716" s="157"/>
      <c r="HQ716" s="157"/>
      <c r="HR716" s="157"/>
      <c r="HS716" s="157"/>
      <c r="HT716" s="157"/>
      <c r="HU716" s="157"/>
      <c r="HV716" s="157"/>
      <c r="HW716" s="157"/>
      <c r="HX716" s="157"/>
      <c r="HY716" s="157"/>
      <c r="HZ716" s="157"/>
      <c r="IA716" s="157"/>
      <c r="IB716" s="157"/>
      <c r="IC716" s="157"/>
      <c r="ID716" s="157"/>
      <c r="IE716" s="157"/>
      <c r="IF716" s="157"/>
      <c r="IG716" s="157"/>
      <c r="IH716" s="157"/>
      <c r="II716" s="157"/>
      <c r="IJ716" s="157"/>
      <c r="IK716" s="157"/>
      <c r="IL716" s="157"/>
      <c r="IM716" s="157"/>
      <c r="IN716" s="157"/>
      <c r="IO716" s="157"/>
      <c r="IP716" s="157"/>
      <c r="IQ716" s="157"/>
      <c r="IR716" s="157"/>
      <c r="IS716" s="157"/>
      <c r="IT716" s="157"/>
      <c r="IU716" s="157"/>
      <c r="IV716" s="157"/>
    </row>
    <row r="717" ht="29" customHeight="1" spans="1:256">
      <c r="A717" s="145"/>
      <c r="B717" s="144" t="s">
        <v>29</v>
      </c>
      <c r="C717" s="146">
        <v>0</v>
      </c>
      <c r="D717" s="146">
        <v>0</v>
      </c>
      <c r="E717" s="147">
        <v>0</v>
      </c>
      <c r="F717" s="148"/>
      <c r="G717" s="149"/>
      <c r="H717" s="150">
        <v>0</v>
      </c>
      <c r="I717" s="144" t="s">
        <v>27</v>
      </c>
      <c r="J717" s="144" t="s">
        <v>27</v>
      </c>
      <c r="K717" s="139"/>
      <c r="L717" s="157"/>
      <c r="M717" s="157"/>
      <c r="N717" s="157"/>
      <c r="O717" s="157"/>
      <c r="P717" s="157"/>
      <c r="Q717" s="157"/>
      <c r="R717" s="157"/>
      <c r="S717" s="157"/>
      <c r="T717" s="157"/>
      <c r="U717" s="157"/>
      <c r="V717" s="157"/>
      <c r="W717" s="157"/>
      <c r="X717" s="157"/>
      <c r="Y717" s="157"/>
      <c r="Z717" s="157"/>
      <c r="AA717" s="157"/>
      <c r="AB717" s="157"/>
      <c r="AC717" s="157"/>
      <c r="AD717" s="157"/>
      <c r="AE717" s="157"/>
      <c r="AF717" s="157"/>
      <c r="AG717" s="157"/>
      <c r="AH717" s="157"/>
      <c r="AI717" s="157"/>
      <c r="AJ717" s="157"/>
      <c r="AK717" s="157"/>
      <c r="AL717" s="157"/>
      <c r="AM717" s="157"/>
      <c r="AN717" s="157"/>
      <c r="AO717" s="157"/>
      <c r="AP717" s="157"/>
      <c r="AQ717" s="157"/>
      <c r="AR717" s="157"/>
      <c r="AS717" s="157"/>
      <c r="AT717" s="157"/>
      <c r="AU717" s="157"/>
      <c r="AV717" s="157"/>
      <c r="AW717" s="157"/>
      <c r="AX717" s="157"/>
      <c r="AY717" s="157"/>
      <c r="AZ717" s="157"/>
      <c r="BA717" s="157"/>
      <c r="BB717" s="157"/>
      <c r="BC717" s="157"/>
      <c r="BD717" s="157"/>
      <c r="BE717" s="157"/>
      <c r="BF717" s="157"/>
      <c r="BG717" s="157"/>
      <c r="BH717" s="157"/>
      <c r="BI717" s="157"/>
      <c r="BJ717" s="157"/>
      <c r="BK717" s="157"/>
      <c r="BL717" s="157"/>
      <c r="BM717" s="157"/>
      <c r="BN717" s="157"/>
      <c r="BO717" s="157"/>
      <c r="BP717" s="157"/>
      <c r="BQ717" s="157"/>
      <c r="BR717" s="157"/>
      <c r="BS717" s="157"/>
      <c r="BT717" s="157"/>
      <c r="BU717" s="157"/>
      <c r="BV717" s="157"/>
      <c r="BW717" s="157"/>
      <c r="BX717" s="157"/>
      <c r="BY717" s="157"/>
      <c r="BZ717" s="157"/>
      <c r="CA717" s="157"/>
      <c r="CB717" s="157"/>
      <c r="CC717" s="157"/>
      <c r="CD717" s="157"/>
      <c r="CE717" s="157"/>
      <c r="CF717" s="157"/>
      <c r="CG717" s="157"/>
      <c r="CH717" s="157"/>
      <c r="CI717" s="157"/>
      <c r="CJ717" s="157"/>
      <c r="CK717" s="157"/>
      <c r="CL717" s="157"/>
      <c r="CM717" s="157"/>
      <c r="CN717" s="157"/>
      <c r="CO717" s="157"/>
      <c r="CP717" s="157"/>
      <c r="CQ717" s="157"/>
      <c r="CR717" s="157"/>
      <c r="CS717" s="157"/>
      <c r="CT717" s="157"/>
      <c r="CU717" s="157"/>
      <c r="CV717" s="157"/>
      <c r="CW717" s="157"/>
      <c r="CX717" s="157"/>
      <c r="CY717" s="157"/>
      <c r="CZ717" s="157"/>
      <c r="DA717" s="157"/>
      <c r="DB717" s="157"/>
      <c r="DC717" s="157"/>
      <c r="DD717" s="157"/>
      <c r="DE717" s="157"/>
      <c r="DF717" s="157"/>
      <c r="DG717" s="157"/>
      <c r="DH717" s="157"/>
      <c r="DI717" s="157"/>
      <c r="DJ717" s="157"/>
      <c r="DK717" s="157"/>
      <c r="DL717" s="157"/>
      <c r="DM717" s="157"/>
      <c r="DN717" s="157"/>
      <c r="DO717" s="157"/>
      <c r="DP717" s="157"/>
      <c r="DQ717" s="157"/>
      <c r="DR717" s="157"/>
      <c r="DS717" s="157"/>
      <c r="DT717" s="157"/>
      <c r="DU717" s="157"/>
      <c r="DV717" s="157"/>
      <c r="DW717" s="157"/>
      <c r="DX717" s="157"/>
      <c r="DY717" s="157"/>
      <c r="DZ717" s="157"/>
      <c r="EA717" s="157"/>
      <c r="EB717" s="157"/>
      <c r="EC717" s="157"/>
      <c r="ED717" s="157"/>
      <c r="EE717" s="157"/>
      <c r="EF717" s="157"/>
      <c r="EG717" s="157"/>
      <c r="EH717" s="157"/>
      <c r="EI717" s="157"/>
      <c r="EJ717" s="157"/>
      <c r="EK717" s="157"/>
      <c r="EL717" s="157"/>
      <c r="EM717" s="157"/>
      <c r="EN717" s="157"/>
      <c r="EO717" s="157"/>
      <c r="EP717" s="157"/>
      <c r="EQ717" s="157"/>
      <c r="ER717" s="157"/>
      <c r="ES717" s="157"/>
      <c r="ET717" s="157"/>
      <c r="EU717" s="157"/>
      <c r="EV717" s="157"/>
      <c r="EW717" s="157"/>
      <c r="EX717" s="157"/>
      <c r="EY717" s="157"/>
      <c r="EZ717" s="157"/>
      <c r="FA717" s="157"/>
      <c r="FB717" s="157"/>
      <c r="FC717" s="157"/>
      <c r="FD717" s="157"/>
      <c r="FE717" s="157"/>
      <c r="FF717" s="157"/>
      <c r="FG717" s="157"/>
      <c r="FH717" s="157"/>
      <c r="FI717" s="157"/>
      <c r="FJ717" s="157"/>
      <c r="FK717" s="157"/>
      <c r="FL717" s="157"/>
      <c r="FM717" s="157"/>
      <c r="FN717" s="157"/>
      <c r="FO717" s="157"/>
      <c r="FP717" s="157"/>
      <c r="FQ717" s="157"/>
      <c r="FR717" s="157"/>
      <c r="FS717" s="157"/>
      <c r="FT717" s="157"/>
      <c r="FU717" s="157"/>
      <c r="FV717" s="157"/>
      <c r="FW717" s="157"/>
      <c r="FX717" s="157"/>
      <c r="FY717" s="157"/>
      <c r="FZ717" s="157"/>
      <c r="GA717" s="157"/>
      <c r="GB717" s="157"/>
      <c r="GC717" s="157"/>
      <c r="GD717" s="157"/>
      <c r="GE717" s="157"/>
      <c r="GF717" s="157"/>
      <c r="GG717" s="157"/>
      <c r="GH717" s="157"/>
      <c r="GI717" s="157"/>
      <c r="GJ717" s="157"/>
      <c r="GK717" s="157"/>
      <c r="GL717" s="157"/>
      <c r="GM717" s="157"/>
      <c r="GN717" s="157"/>
      <c r="GO717" s="157"/>
      <c r="GP717" s="157"/>
      <c r="GQ717" s="157"/>
      <c r="GR717" s="157"/>
      <c r="GS717" s="157"/>
      <c r="GT717" s="157"/>
      <c r="GU717" s="157"/>
      <c r="GV717" s="157"/>
      <c r="GW717" s="157"/>
      <c r="GX717" s="157"/>
      <c r="GY717" s="157"/>
      <c r="GZ717" s="157"/>
      <c r="HA717" s="157"/>
      <c r="HB717" s="157"/>
      <c r="HC717" s="157"/>
      <c r="HD717" s="157"/>
      <c r="HE717" s="157"/>
      <c r="HF717" s="157"/>
      <c r="HG717" s="157"/>
      <c r="HH717" s="157"/>
      <c r="HI717" s="157"/>
      <c r="HJ717" s="157"/>
      <c r="HK717" s="157"/>
      <c r="HL717" s="157"/>
      <c r="HM717" s="157"/>
      <c r="HN717" s="157"/>
      <c r="HO717" s="157"/>
      <c r="HP717" s="157"/>
      <c r="HQ717" s="157"/>
      <c r="HR717" s="157"/>
      <c r="HS717" s="157"/>
      <c r="HT717" s="157"/>
      <c r="HU717" s="157"/>
      <c r="HV717" s="157"/>
      <c r="HW717" s="157"/>
      <c r="HX717" s="157"/>
      <c r="HY717" s="157"/>
      <c r="HZ717" s="157"/>
      <c r="IA717" s="157"/>
      <c r="IB717" s="157"/>
      <c r="IC717" s="157"/>
      <c r="ID717" s="157"/>
      <c r="IE717" s="157"/>
      <c r="IF717" s="157"/>
      <c r="IG717" s="157"/>
      <c r="IH717" s="157"/>
      <c r="II717" s="157"/>
      <c r="IJ717" s="157"/>
      <c r="IK717" s="157"/>
      <c r="IL717" s="157"/>
      <c r="IM717" s="157"/>
      <c r="IN717" s="157"/>
      <c r="IO717" s="157"/>
      <c r="IP717" s="157"/>
      <c r="IQ717" s="157"/>
      <c r="IR717" s="157"/>
      <c r="IS717" s="157"/>
      <c r="IT717" s="157"/>
      <c r="IU717" s="157"/>
      <c r="IV717" s="157"/>
    </row>
    <row r="718" ht="25" customHeight="1" spans="1:256">
      <c r="A718" s="151"/>
      <c r="B718" s="144" t="s">
        <v>30</v>
      </c>
      <c r="C718" s="152"/>
      <c r="D718" s="152"/>
      <c r="E718" s="153"/>
      <c r="F718" s="154"/>
      <c r="G718" s="155"/>
      <c r="H718" s="152"/>
      <c r="I718" s="144" t="s">
        <v>27</v>
      </c>
      <c r="J718" s="144" t="s">
        <v>27</v>
      </c>
      <c r="K718" s="140"/>
      <c r="L718" s="157"/>
      <c r="M718" s="157"/>
      <c r="N718" s="157"/>
      <c r="O718" s="157"/>
      <c r="P718" s="157"/>
      <c r="Q718" s="157"/>
      <c r="R718" s="157"/>
      <c r="S718" s="157"/>
      <c r="T718" s="157"/>
      <c r="U718" s="157"/>
      <c r="V718" s="157"/>
      <c r="W718" s="157"/>
      <c r="X718" s="157"/>
      <c r="Y718" s="157"/>
      <c r="Z718" s="157"/>
      <c r="AA718" s="157"/>
      <c r="AB718" s="157"/>
      <c r="AC718" s="157"/>
      <c r="AD718" s="157"/>
      <c r="AE718" s="157"/>
      <c r="AF718" s="157"/>
      <c r="AG718" s="157"/>
      <c r="AH718" s="157"/>
      <c r="AI718" s="157"/>
      <c r="AJ718" s="157"/>
      <c r="AK718" s="157"/>
      <c r="AL718" s="157"/>
      <c r="AM718" s="157"/>
      <c r="AN718" s="157"/>
      <c r="AO718" s="157"/>
      <c r="AP718" s="157"/>
      <c r="AQ718" s="157"/>
      <c r="AR718" s="157"/>
      <c r="AS718" s="157"/>
      <c r="AT718" s="157"/>
      <c r="AU718" s="157"/>
      <c r="AV718" s="157"/>
      <c r="AW718" s="157"/>
      <c r="AX718" s="157"/>
      <c r="AY718" s="157"/>
      <c r="AZ718" s="157"/>
      <c r="BA718" s="157"/>
      <c r="BB718" s="157"/>
      <c r="BC718" s="157"/>
      <c r="BD718" s="157"/>
      <c r="BE718" s="157"/>
      <c r="BF718" s="157"/>
      <c r="BG718" s="157"/>
      <c r="BH718" s="157"/>
      <c r="BI718" s="157"/>
      <c r="BJ718" s="157"/>
      <c r="BK718" s="157"/>
      <c r="BL718" s="157"/>
      <c r="BM718" s="157"/>
      <c r="BN718" s="157"/>
      <c r="BO718" s="157"/>
      <c r="BP718" s="157"/>
      <c r="BQ718" s="157"/>
      <c r="BR718" s="157"/>
      <c r="BS718" s="157"/>
      <c r="BT718" s="157"/>
      <c r="BU718" s="157"/>
      <c r="BV718" s="157"/>
      <c r="BW718" s="157"/>
      <c r="BX718" s="157"/>
      <c r="BY718" s="157"/>
      <c r="BZ718" s="157"/>
      <c r="CA718" s="157"/>
      <c r="CB718" s="157"/>
      <c r="CC718" s="157"/>
      <c r="CD718" s="157"/>
      <c r="CE718" s="157"/>
      <c r="CF718" s="157"/>
      <c r="CG718" s="157"/>
      <c r="CH718" s="157"/>
      <c r="CI718" s="157"/>
      <c r="CJ718" s="157"/>
      <c r="CK718" s="157"/>
      <c r="CL718" s="157"/>
      <c r="CM718" s="157"/>
      <c r="CN718" s="157"/>
      <c r="CO718" s="157"/>
      <c r="CP718" s="157"/>
      <c r="CQ718" s="157"/>
      <c r="CR718" s="157"/>
      <c r="CS718" s="157"/>
      <c r="CT718" s="157"/>
      <c r="CU718" s="157"/>
      <c r="CV718" s="157"/>
      <c r="CW718" s="157"/>
      <c r="CX718" s="157"/>
      <c r="CY718" s="157"/>
      <c r="CZ718" s="157"/>
      <c r="DA718" s="157"/>
      <c r="DB718" s="157"/>
      <c r="DC718" s="157"/>
      <c r="DD718" s="157"/>
      <c r="DE718" s="157"/>
      <c r="DF718" s="157"/>
      <c r="DG718" s="157"/>
      <c r="DH718" s="157"/>
      <c r="DI718" s="157"/>
      <c r="DJ718" s="157"/>
      <c r="DK718" s="157"/>
      <c r="DL718" s="157"/>
      <c r="DM718" s="157"/>
      <c r="DN718" s="157"/>
      <c r="DO718" s="157"/>
      <c r="DP718" s="157"/>
      <c r="DQ718" s="157"/>
      <c r="DR718" s="157"/>
      <c r="DS718" s="157"/>
      <c r="DT718" s="157"/>
      <c r="DU718" s="157"/>
      <c r="DV718" s="157"/>
      <c r="DW718" s="157"/>
      <c r="DX718" s="157"/>
      <c r="DY718" s="157"/>
      <c r="DZ718" s="157"/>
      <c r="EA718" s="157"/>
      <c r="EB718" s="157"/>
      <c r="EC718" s="157"/>
      <c r="ED718" s="157"/>
      <c r="EE718" s="157"/>
      <c r="EF718" s="157"/>
      <c r="EG718" s="157"/>
      <c r="EH718" s="157"/>
      <c r="EI718" s="157"/>
      <c r="EJ718" s="157"/>
      <c r="EK718" s="157"/>
      <c r="EL718" s="157"/>
      <c r="EM718" s="157"/>
      <c r="EN718" s="157"/>
      <c r="EO718" s="157"/>
      <c r="EP718" s="157"/>
      <c r="EQ718" s="157"/>
      <c r="ER718" s="157"/>
      <c r="ES718" s="157"/>
      <c r="ET718" s="157"/>
      <c r="EU718" s="157"/>
      <c r="EV718" s="157"/>
      <c r="EW718" s="157"/>
      <c r="EX718" s="157"/>
      <c r="EY718" s="157"/>
      <c r="EZ718" s="157"/>
      <c r="FA718" s="157"/>
      <c r="FB718" s="157"/>
      <c r="FC718" s="157"/>
      <c r="FD718" s="157"/>
      <c r="FE718" s="157"/>
      <c r="FF718" s="157"/>
      <c r="FG718" s="157"/>
      <c r="FH718" s="157"/>
      <c r="FI718" s="157"/>
      <c r="FJ718" s="157"/>
      <c r="FK718" s="157"/>
      <c r="FL718" s="157"/>
      <c r="FM718" s="157"/>
      <c r="FN718" s="157"/>
      <c r="FO718" s="157"/>
      <c r="FP718" s="157"/>
      <c r="FQ718" s="157"/>
      <c r="FR718" s="157"/>
      <c r="FS718" s="157"/>
      <c r="FT718" s="157"/>
      <c r="FU718" s="157"/>
      <c r="FV718" s="157"/>
      <c r="FW718" s="157"/>
      <c r="FX718" s="157"/>
      <c r="FY718" s="157"/>
      <c r="FZ718" s="157"/>
      <c r="GA718" s="157"/>
      <c r="GB718" s="157"/>
      <c r="GC718" s="157"/>
      <c r="GD718" s="157"/>
      <c r="GE718" s="157"/>
      <c r="GF718" s="157"/>
      <c r="GG718" s="157"/>
      <c r="GH718" s="157"/>
      <c r="GI718" s="157"/>
      <c r="GJ718" s="157"/>
      <c r="GK718" s="157"/>
      <c r="GL718" s="157"/>
      <c r="GM718" s="157"/>
      <c r="GN718" s="157"/>
      <c r="GO718" s="157"/>
      <c r="GP718" s="157"/>
      <c r="GQ718" s="157"/>
      <c r="GR718" s="157"/>
      <c r="GS718" s="157"/>
      <c r="GT718" s="157"/>
      <c r="GU718" s="157"/>
      <c r="GV718" s="157"/>
      <c r="GW718" s="157"/>
      <c r="GX718" s="157"/>
      <c r="GY718" s="157"/>
      <c r="GZ718" s="157"/>
      <c r="HA718" s="157"/>
      <c r="HB718" s="157"/>
      <c r="HC718" s="157"/>
      <c r="HD718" s="157"/>
      <c r="HE718" s="157"/>
      <c r="HF718" s="157"/>
      <c r="HG718" s="157"/>
      <c r="HH718" s="157"/>
      <c r="HI718" s="157"/>
      <c r="HJ718" s="157"/>
      <c r="HK718" s="157"/>
      <c r="HL718" s="157"/>
      <c r="HM718" s="157"/>
      <c r="HN718" s="157"/>
      <c r="HO718" s="157"/>
      <c r="HP718" s="157"/>
      <c r="HQ718" s="157"/>
      <c r="HR718" s="157"/>
      <c r="HS718" s="157"/>
      <c r="HT718" s="157"/>
      <c r="HU718" s="157"/>
      <c r="HV718" s="157"/>
      <c r="HW718" s="157"/>
      <c r="HX718" s="157"/>
      <c r="HY718" s="157"/>
      <c r="HZ718" s="157"/>
      <c r="IA718" s="157"/>
      <c r="IB718" s="157"/>
      <c r="IC718" s="157"/>
      <c r="ID718" s="157"/>
      <c r="IE718" s="157"/>
      <c r="IF718" s="157"/>
      <c r="IG718" s="157"/>
      <c r="IH718" s="157"/>
      <c r="II718" s="157"/>
      <c r="IJ718" s="157"/>
      <c r="IK718" s="157"/>
      <c r="IL718" s="157"/>
      <c r="IM718" s="157"/>
      <c r="IN718" s="157"/>
      <c r="IO718" s="157"/>
      <c r="IP718" s="157"/>
      <c r="IQ718" s="157"/>
      <c r="IR718" s="157"/>
      <c r="IS718" s="157"/>
      <c r="IT718" s="157"/>
      <c r="IU718" s="157"/>
      <c r="IV718" s="157"/>
    </row>
    <row r="719" ht="39" customHeight="1" spans="1:256">
      <c r="A719" s="143" t="s">
        <v>31</v>
      </c>
      <c r="B719" s="144" t="s">
        <v>32</v>
      </c>
      <c r="C719" s="144" t="s">
        <v>33</v>
      </c>
      <c r="D719" s="144" t="s">
        <v>34</v>
      </c>
      <c r="E719" s="144" t="s">
        <v>35</v>
      </c>
      <c r="F719" s="144" t="s">
        <v>36</v>
      </c>
      <c r="G719" s="144" t="s">
        <v>37</v>
      </c>
      <c r="H719" s="144" t="s">
        <v>38</v>
      </c>
      <c r="I719" s="144" t="s">
        <v>21</v>
      </c>
      <c r="J719" s="144" t="s">
        <v>22</v>
      </c>
      <c r="K719" s="144" t="s">
        <v>39</v>
      </c>
      <c r="L719" s="157"/>
      <c r="M719" s="157"/>
      <c r="N719" s="157"/>
      <c r="O719" s="157"/>
      <c r="P719" s="157"/>
      <c r="Q719" s="157"/>
      <c r="R719" s="157"/>
      <c r="S719" s="157"/>
      <c r="T719" s="157"/>
      <c r="U719" s="157"/>
      <c r="V719" s="157"/>
      <c r="W719" s="157"/>
      <c r="X719" s="157"/>
      <c r="Y719" s="157"/>
      <c r="Z719" s="157"/>
      <c r="AA719" s="157"/>
      <c r="AB719" s="157"/>
      <c r="AC719" s="157"/>
      <c r="AD719" s="157"/>
      <c r="AE719" s="157"/>
      <c r="AF719" s="157"/>
      <c r="AG719" s="157"/>
      <c r="AH719" s="157"/>
      <c r="AI719" s="157"/>
      <c r="AJ719" s="157"/>
      <c r="AK719" s="157"/>
      <c r="AL719" s="157"/>
      <c r="AM719" s="157"/>
      <c r="AN719" s="157"/>
      <c r="AO719" s="157"/>
      <c r="AP719" s="157"/>
      <c r="AQ719" s="157"/>
      <c r="AR719" s="157"/>
      <c r="AS719" s="157"/>
      <c r="AT719" s="157"/>
      <c r="AU719" s="157"/>
      <c r="AV719" s="157"/>
      <c r="AW719" s="157"/>
      <c r="AX719" s="157"/>
      <c r="AY719" s="157"/>
      <c r="AZ719" s="157"/>
      <c r="BA719" s="157"/>
      <c r="BB719" s="157"/>
      <c r="BC719" s="157"/>
      <c r="BD719" s="157"/>
      <c r="BE719" s="157"/>
      <c r="BF719" s="157"/>
      <c r="BG719" s="157"/>
      <c r="BH719" s="157"/>
      <c r="BI719" s="157"/>
      <c r="BJ719" s="157"/>
      <c r="BK719" s="157"/>
      <c r="BL719" s="157"/>
      <c r="BM719" s="157"/>
      <c r="BN719" s="157"/>
      <c r="BO719" s="157"/>
      <c r="BP719" s="157"/>
      <c r="BQ719" s="157"/>
      <c r="BR719" s="157"/>
      <c r="BS719" s="157"/>
      <c r="BT719" s="157"/>
      <c r="BU719" s="157"/>
      <c r="BV719" s="157"/>
      <c r="BW719" s="157"/>
      <c r="BX719" s="157"/>
      <c r="BY719" s="157"/>
      <c r="BZ719" s="157"/>
      <c r="CA719" s="157"/>
      <c r="CB719" s="157"/>
      <c r="CC719" s="157"/>
      <c r="CD719" s="157"/>
      <c r="CE719" s="157"/>
      <c r="CF719" s="157"/>
      <c r="CG719" s="157"/>
      <c r="CH719" s="157"/>
      <c r="CI719" s="157"/>
      <c r="CJ719" s="157"/>
      <c r="CK719" s="157"/>
      <c r="CL719" s="157"/>
      <c r="CM719" s="157"/>
      <c r="CN719" s="157"/>
      <c r="CO719" s="157"/>
      <c r="CP719" s="157"/>
      <c r="CQ719" s="157"/>
      <c r="CR719" s="157"/>
      <c r="CS719" s="157"/>
      <c r="CT719" s="157"/>
      <c r="CU719" s="157"/>
      <c r="CV719" s="157"/>
      <c r="CW719" s="157"/>
      <c r="CX719" s="157"/>
      <c r="CY719" s="157"/>
      <c r="CZ719" s="157"/>
      <c r="DA719" s="157"/>
      <c r="DB719" s="157"/>
      <c r="DC719" s="157"/>
      <c r="DD719" s="157"/>
      <c r="DE719" s="157"/>
      <c r="DF719" s="157"/>
      <c r="DG719" s="157"/>
      <c r="DH719" s="157"/>
      <c r="DI719" s="157"/>
      <c r="DJ719" s="157"/>
      <c r="DK719" s="157"/>
      <c r="DL719" s="157"/>
      <c r="DM719" s="157"/>
      <c r="DN719" s="157"/>
      <c r="DO719" s="157"/>
      <c r="DP719" s="157"/>
      <c r="DQ719" s="157"/>
      <c r="DR719" s="157"/>
      <c r="DS719" s="157"/>
      <c r="DT719" s="157"/>
      <c r="DU719" s="157"/>
      <c r="DV719" s="157"/>
      <c r="DW719" s="157"/>
      <c r="DX719" s="157"/>
      <c r="DY719" s="157"/>
      <c r="DZ719" s="157"/>
      <c r="EA719" s="157"/>
      <c r="EB719" s="157"/>
      <c r="EC719" s="157"/>
      <c r="ED719" s="157"/>
      <c r="EE719" s="157"/>
      <c r="EF719" s="157"/>
      <c r="EG719" s="157"/>
      <c r="EH719" s="157"/>
      <c r="EI719" s="157"/>
      <c r="EJ719" s="157"/>
      <c r="EK719" s="157"/>
      <c r="EL719" s="157"/>
      <c r="EM719" s="157"/>
      <c r="EN719" s="157"/>
      <c r="EO719" s="157"/>
      <c r="EP719" s="157"/>
      <c r="EQ719" s="157"/>
      <c r="ER719" s="157"/>
      <c r="ES719" s="157"/>
      <c r="ET719" s="157"/>
      <c r="EU719" s="157"/>
      <c r="EV719" s="157"/>
      <c r="EW719" s="157"/>
      <c r="EX719" s="157"/>
      <c r="EY719" s="157"/>
      <c r="EZ719" s="157"/>
      <c r="FA719" s="157"/>
      <c r="FB719" s="157"/>
      <c r="FC719" s="157"/>
      <c r="FD719" s="157"/>
      <c r="FE719" s="157"/>
      <c r="FF719" s="157"/>
      <c r="FG719" s="157"/>
      <c r="FH719" s="157"/>
      <c r="FI719" s="157"/>
      <c r="FJ719" s="157"/>
      <c r="FK719" s="157"/>
      <c r="FL719" s="157"/>
      <c r="FM719" s="157"/>
      <c r="FN719" s="157"/>
      <c r="FO719" s="157"/>
      <c r="FP719" s="157"/>
      <c r="FQ719" s="157"/>
      <c r="FR719" s="157"/>
      <c r="FS719" s="157"/>
      <c r="FT719" s="157"/>
      <c r="FU719" s="157"/>
      <c r="FV719" s="157"/>
      <c r="FW719" s="157"/>
      <c r="FX719" s="157"/>
      <c r="FY719" s="157"/>
      <c r="FZ719" s="157"/>
      <c r="GA719" s="157"/>
      <c r="GB719" s="157"/>
      <c r="GC719" s="157"/>
      <c r="GD719" s="157"/>
      <c r="GE719" s="157"/>
      <c r="GF719" s="157"/>
      <c r="GG719" s="157"/>
      <c r="GH719" s="157"/>
      <c r="GI719" s="157"/>
      <c r="GJ719" s="157"/>
      <c r="GK719" s="157"/>
      <c r="GL719" s="157"/>
      <c r="GM719" s="157"/>
      <c r="GN719" s="157"/>
      <c r="GO719" s="157"/>
      <c r="GP719" s="157"/>
      <c r="GQ719" s="157"/>
      <c r="GR719" s="157"/>
      <c r="GS719" s="157"/>
      <c r="GT719" s="157"/>
      <c r="GU719" s="157"/>
      <c r="GV719" s="157"/>
      <c r="GW719" s="157"/>
      <c r="GX719" s="157"/>
      <c r="GY719" s="157"/>
      <c r="GZ719" s="157"/>
      <c r="HA719" s="157"/>
      <c r="HB719" s="157"/>
      <c r="HC719" s="157"/>
      <c r="HD719" s="157"/>
      <c r="HE719" s="157"/>
      <c r="HF719" s="157"/>
      <c r="HG719" s="157"/>
      <c r="HH719" s="157"/>
      <c r="HI719" s="157"/>
      <c r="HJ719" s="157"/>
      <c r="HK719" s="157"/>
      <c r="HL719" s="157"/>
      <c r="HM719" s="157"/>
      <c r="HN719" s="157"/>
      <c r="HO719" s="157"/>
      <c r="HP719" s="157"/>
      <c r="HQ719" s="157"/>
      <c r="HR719" s="157"/>
      <c r="HS719" s="157"/>
      <c r="HT719" s="157"/>
      <c r="HU719" s="157"/>
      <c r="HV719" s="157"/>
      <c r="HW719" s="157"/>
      <c r="HX719" s="157"/>
      <c r="HY719" s="157"/>
      <c r="HZ719" s="157"/>
      <c r="IA719" s="157"/>
      <c r="IB719" s="157"/>
      <c r="IC719" s="157"/>
      <c r="ID719" s="157"/>
      <c r="IE719" s="157"/>
      <c r="IF719" s="157"/>
      <c r="IG719" s="157"/>
      <c r="IH719" s="157"/>
      <c r="II719" s="157"/>
      <c r="IJ719" s="157"/>
      <c r="IK719" s="157"/>
      <c r="IL719" s="157"/>
      <c r="IM719" s="157"/>
      <c r="IN719" s="157"/>
      <c r="IO719" s="157"/>
      <c r="IP719" s="157"/>
      <c r="IQ719" s="157"/>
      <c r="IR719" s="157"/>
      <c r="IS719" s="157"/>
      <c r="IT719" s="157"/>
      <c r="IU719" s="157"/>
      <c r="IV719" s="157"/>
    </row>
    <row r="720" ht="20" customHeight="1" spans="1:256">
      <c r="A720" s="145"/>
      <c r="B720" s="143" t="s">
        <v>40</v>
      </c>
      <c r="C720" s="144" t="s">
        <v>87</v>
      </c>
      <c r="D720" s="144" t="s">
        <v>536</v>
      </c>
      <c r="E720" s="144" t="s">
        <v>117</v>
      </c>
      <c r="F720" s="144" t="s">
        <v>118</v>
      </c>
      <c r="G720" s="144" t="s">
        <v>45</v>
      </c>
      <c r="H720" s="156">
        <v>100</v>
      </c>
      <c r="I720" s="144" t="s">
        <v>46</v>
      </c>
      <c r="J720" s="144">
        <v>20</v>
      </c>
      <c r="K720" s="152"/>
      <c r="L720" s="157"/>
      <c r="M720" s="157"/>
      <c r="N720" s="157"/>
      <c r="O720" s="157"/>
      <c r="P720" s="157"/>
      <c r="Q720" s="157"/>
      <c r="R720" s="157"/>
      <c r="S720" s="157"/>
      <c r="T720" s="157"/>
      <c r="U720" s="157"/>
      <c r="V720" s="157"/>
      <c r="W720" s="157"/>
      <c r="X720" s="157"/>
      <c r="Y720" s="157"/>
      <c r="Z720" s="157"/>
      <c r="AA720" s="157"/>
      <c r="AB720" s="157"/>
      <c r="AC720" s="157"/>
      <c r="AD720" s="157"/>
      <c r="AE720" s="157"/>
      <c r="AF720" s="157"/>
      <c r="AG720" s="157"/>
      <c r="AH720" s="157"/>
      <c r="AI720" s="157"/>
      <c r="AJ720" s="157"/>
      <c r="AK720" s="157"/>
      <c r="AL720" s="157"/>
      <c r="AM720" s="157"/>
      <c r="AN720" s="157"/>
      <c r="AO720" s="157"/>
      <c r="AP720" s="157"/>
      <c r="AQ720" s="157"/>
      <c r="AR720" s="157"/>
      <c r="AS720" s="157"/>
      <c r="AT720" s="157"/>
      <c r="AU720" s="157"/>
      <c r="AV720" s="157"/>
      <c r="AW720" s="157"/>
      <c r="AX720" s="157"/>
      <c r="AY720" s="157"/>
      <c r="AZ720" s="157"/>
      <c r="BA720" s="157"/>
      <c r="BB720" s="157"/>
      <c r="BC720" s="157"/>
      <c r="BD720" s="157"/>
      <c r="BE720" s="157"/>
      <c r="BF720" s="157"/>
      <c r="BG720" s="157"/>
      <c r="BH720" s="157"/>
      <c r="BI720" s="157"/>
      <c r="BJ720" s="157"/>
      <c r="BK720" s="157"/>
      <c r="BL720" s="157"/>
      <c r="BM720" s="157"/>
      <c r="BN720" s="157"/>
      <c r="BO720" s="157"/>
      <c r="BP720" s="157"/>
      <c r="BQ720" s="157"/>
      <c r="BR720" s="157"/>
      <c r="BS720" s="157"/>
      <c r="BT720" s="157"/>
      <c r="BU720" s="157"/>
      <c r="BV720" s="157"/>
      <c r="BW720" s="157"/>
      <c r="BX720" s="157"/>
      <c r="BY720" s="157"/>
      <c r="BZ720" s="157"/>
      <c r="CA720" s="157"/>
      <c r="CB720" s="157"/>
      <c r="CC720" s="157"/>
      <c r="CD720" s="157"/>
      <c r="CE720" s="157"/>
      <c r="CF720" s="157"/>
      <c r="CG720" s="157"/>
      <c r="CH720" s="157"/>
      <c r="CI720" s="157"/>
      <c r="CJ720" s="157"/>
      <c r="CK720" s="157"/>
      <c r="CL720" s="157"/>
      <c r="CM720" s="157"/>
      <c r="CN720" s="157"/>
      <c r="CO720" s="157"/>
      <c r="CP720" s="157"/>
      <c r="CQ720" s="157"/>
      <c r="CR720" s="157"/>
      <c r="CS720" s="157"/>
      <c r="CT720" s="157"/>
      <c r="CU720" s="157"/>
      <c r="CV720" s="157"/>
      <c r="CW720" s="157"/>
      <c r="CX720" s="157"/>
      <c r="CY720" s="157"/>
      <c r="CZ720" s="157"/>
      <c r="DA720" s="157"/>
      <c r="DB720" s="157"/>
      <c r="DC720" s="157"/>
      <c r="DD720" s="157"/>
      <c r="DE720" s="157"/>
      <c r="DF720" s="157"/>
      <c r="DG720" s="157"/>
      <c r="DH720" s="157"/>
      <c r="DI720" s="157"/>
      <c r="DJ720" s="157"/>
      <c r="DK720" s="157"/>
      <c r="DL720" s="157"/>
      <c r="DM720" s="157"/>
      <c r="DN720" s="157"/>
      <c r="DO720" s="157"/>
      <c r="DP720" s="157"/>
      <c r="DQ720" s="157"/>
      <c r="DR720" s="157"/>
      <c r="DS720" s="157"/>
      <c r="DT720" s="157"/>
      <c r="DU720" s="157"/>
      <c r="DV720" s="157"/>
      <c r="DW720" s="157"/>
      <c r="DX720" s="157"/>
      <c r="DY720" s="157"/>
      <c r="DZ720" s="157"/>
      <c r="EA720" s="157"/>
      <c r="EB720" s="157"/>
      <c r="EC720" s="157"/>
      <c r="ED720" s="157"/>
      <c r="EE720" s="157"/>
      <c r="EF720" s="157"/>
      <c r="EG720" s="157"/>
      <c r="EH720" s="157"/>
      <c r="EI720" s="157"/>
      <c r="EJ720" s="157"/>
      <c r="EK720" s="157"/>
      <c r="EL720" s="157"/>
      <c r="EM720" s="157"/>
      <c r="EN720" s="157"/>
      <c r="EO720" s="157"/>
      <c r="EP720" s="157"/>
      <c r="EQ720" s="157"/>
      <c r="ER720" s="157"/>
      <c r="ES720" s="157"/>
      <c r="ET720" s="157"/>
      <c r="EU720" s="157"/>
      <c r="EV720" s="157"/>
      <c r="EW720" s="157"/>
      <c r="EX720" s="157"/>
      <c r="EY720" s="157"/>
      <c r="EZ720" s="157"/>
      <c r="FA720" s="157"/>
      <c r="FB720" s="157"/>
      <c r="FC720" s="157"/>
      <c r="FD720" s="157"/>
      <c r="FE720" s="157"/>
      <c r="FF720" s="157"/>
      <c r="FG720" s="157"/>
      <c r="FH720" s="157"/>
      <c r="FI720" s="157"/>
      <c r="FJ720" s="157"/>
      <c r="FK720" s="157"/>
      <c r="FL720" s="157"/>
      <c r="FM720" s="157"/>
      <c r="FN720" s="157"/>
      <c r="FO720" s="157"/>
      <c r="FP720" s="157"/>
      <c r="FQ720" s="157"/>
      <c r="FR720" s="157"/>
      <c r="FS720" s="157"/>
      <c r="FT720" s="157"/>
      <c r="FU720" s="157"/>
      <c r="FV720" s="157"/>
      <c r="FW720" s="157"/>
      <c r="FX720" s="157"/>
      <c r="FY720" s="157"/>
      <c r="FZ720" s="157"/>
      <c r="GA720" s="157"/>
      <c r="GB720" s="157"/>
      <c r="GC720" s="157"/>
      <c r="GD720" s="157"/>
      <c r="GE720" s="157"/>
      <c r="GF720" s="157"/>
      <c r="GG720" s="157"/>
      <c r="GH720" s="157"/>
      <c r="GI720" s="157"/>
      <c r="GJ720" s="157"/>
      <c r="GK720" s="157"/>
      <c r="GL720" s="157"/>
      <c r="GM720" s="157"/>
      <c r="GN720" s="157"/>
      <c r="GO720" s="157"/>
      <c r="GP720" s="157"/>
      <c r="GQ720" s="157"/>
      <c r="GR720" s="157"/>
      <c r="GS720" s="157"/>
      <c r="GT720" s="157"/>
      <c r="GU720" s="157"/>
      <c r="GV720" s="157"/>
      <c r="GW720" s="157"/>
      <c r="GX720" s="157"/>
      <c r="GY720" s="157"/>
      <c r="GZ720" s="157"/>
      <c r="HA720" s="157"/>
      <c r="HB720" s="157"/>
      <c r="HC720" s="157"/>
      <c r="HD720" s="157"/>
      <c r="HE720" s="157"/>
      <c r="HF720" s="157"/>
      <c r="HG720" s="157"/>
      <c r="HH720" s="157"/>
      <c r="HI720" s="157"/>
      <c r="HJ720" s="157"/>
      <c r="HK720" s="157"/>
      <c r="HL720" s="157"/>
      <c r="HM720" s="157"/>
      <c r="HN720" s="157"/>
      <c r="HO720" s="157"/>
      <c r="HP720" s="157"/>
      <c r="HQ720" s="157"/>
      <c r="HR720" s="157"/>
      <c r="HS720" s="157"/>
      <c r="HT720" s="157"/>
      <c r="HU720" s="157"/>
      <c r="HV720" s="157"/>
      <c r="HW720" s="157"/>
      <c r="HX720" s="157"/>
      <c r="HY720" s="157"/>
      <c r="HZ720" s="157"/>
      <c r="IA720" s="157"/>
      <c r="IB720" s="157"/>
      <c r="IC720" s="157"/>
      <c r="ID720" s="157"/>
      <c r="IE720" s="157"/>
      <c r="IF720" s="157"/>
      <c r="IG720" s="157"/>
      <c r="IH720" s="157"/>
      <c r="II720" s="157"/>
      <c r="IJ720" s="157"/>
      <c r="IK720" s="157"/>
      <c r="IL720" s="157"/>
      <c r="IM720" s="157"/>
      <c r="IN720" s="157"/>
      <c r="IO720" s="157"/>
      <c r="IP720" s="157"/>
      <c r="IQ720" s="157"/>
      <c r="IR720" s="157"/>
      <c r="IS720" s="157"/>
      <c r="IT720" s="157"/>
      <c r="IU720" s="157"/>
      <c r="IV720" s="157"/>
    </row>
    <row r="721" ht="31" customHeight="1" spans="1:256">
      <c r="A721" s="145"/>
      <c r="B721" s="145"/>
      <c r="C721" s="144" t="s">
        <v>41</v>
      </c>
      <c r="D721" s="144" t="s">
        <v>365</v>
      </c>
      <c r="E721" s="144" t="s">
        <v>117</v>
      </c>
      <c r="F721" s="144" t="s">
        <v>118</v>
      </c>
      <c r="G721" s="144" t="s">
        <v>45</v>
      </c>
      <c r="H721" s="156">
        <v>100</v>
      </c>
      <c r="I721" s="144" t="s">
        <v>46</v>
      </c>
      <c r="J721" s="144">
        <v>20</v>
      </c>
      <c r="K721" s="152"/>
      <c r="L721" s="157"/>
      <c r="M721" s="157"/>
      <c r="N721" s="157"/>
      <c r="O721" s="157"/>
      <c r="P721" s="157"/>
      <c r="Q721" s="157"/>
      <c r="R721" s="157"/>
      <c r="S721" s="157"/>
      <c r="T721" s="157"/>
      <c r="U721" s="157"/>
      <c r="V721" s="157"/>
      <c r="W721" s="157"/>
      <c r="X721" s="157"/>
      <c r="Y721" s="157"/>
      <c r="Z721" s="157"/>
      <c r="AA721" s="157"/>
      <c r="AB721" s="157"/>
      <c r="AC721" s="157"/>
      <c r="AD721" s="157"/>
      <c r="AE721" s="157"/>
      <c r="AF721" s="157"/>
      <c r="AG721" s="157"/>
      <c r="AH721" s="157"/>
      <c r="AI721" s="157"/>
      <c r="AJ721" s="157"/>
      <c r="AK721" s="157"/>
      <c r="AL721" s="157"/>
      <c r="AM721" s="157"/>
      <c r="AN721" s="157"/>
      <c r="AO721" s="157"/>
      <c r="AP721" s="157"/>
      <c r="AQ721" s="157"/>
      <c r="AR721" s="157"/>
      <c r="AS721" s="157"/>
      <c r="AT721" s="157"/>
      <c r="AU721" s="157"/>
      <c r="AV721" s="157"/>
      <c r="AW721" s="157"/>
      <c r="AX721" s="157"/>
      <c r="AY721" s="157"/>
      <c r="AZ721" s="157"/>
      <c r="BA721" s="157"/>
      <c r="BB721" s="157"/>
      <c r="BC721" s="157"/>
      <c r="BD721" s="157"/>
      <c r="BE721" s="157"/>
      <c r="BF721" s="157"/>
      <c r="BG721" s="157"/>
      <c r="BH721" s="157"/>
      <c r="BI721" s="157"/>
      <c r="BJ721" s="157"/>
      <c r="BK721" s="157"/>
      <c r="BL721" s="157"/>
      <c r="BM721" s="157"/>
      <c r="BN721" s="157"/>
      <c r="BO721" s="157"/>
      <c r="BP721" s="157"/>
      <c r="BQ721" s="157"/>
      <c r="BR721" s="157"/>
      <c r="BS721" s="157"/>
      <c r="BT721" s="157"/>
      <c r="BU721" s="157"/>
      <c r="BV721" s="157"/>
      <c r="BW721" s="157"/>
      <c r="BX721" s="157"/>
      <c r="BY721" s="157"/>
      <c r="BZ721" s="157"/>
      <c r="CA721" s="157"/>
      <c r="CB721" s="157"/>
      <c r="CC721" s="157"/>
      <c r="CD721" s="157"/>
      <c r="CE721" s="157"/>
      <c r="CF721" s="157"/>
      <c r="CG721" s="157"/>
      <c r="CH721" s="157"/>
      <c r="CI721" s="157"/>
      <c r="CJ721" s="157"/>
      <c r="CK721" s="157"/>
      <c r="CL721" s="157"/>
      <c r="CM721" s="157"/>
      <c r="CN721" s="157"/>
      <c r="CO721" s="157"/>
      <c r="CP721" s="157"/>
      <c r="CQ721" s="157"/>
      <c r="CR721" s="157"/>
      <c r="CS721" s="157"/>
      <c r="CT721" s="157"/>
      <c r="CU721" s="157"/>
      <c r="CV721" s="157"/>
      <c r="CW721" s="157"/>
      <c r="CX721" s="157"/>
      <c r="CY721" s="157"/>
      <c r="CZ721" s="157"/>
      <c r="DA721" s="157"/>
      <c r="DB721" s="157"/>
      <c r="DC721" s="157"/>
      <c r="DD721" s="157"/>
      <c r="DE721" s="157"/>
      <c r="DF721" s="157"/>
      <c r="DG721" s="157"/>
      <c r="DH721" s="157"/>
      <c r="DI721" s="157"/>
      <c r="DJ721" s="157"/>
      <c r="DK721" s="157"/>
      <c r="DL721" s="157"/>
      <c r="DM721" s="157"/>
      <c r="DN721" s="157"/>
      <c r="DO721" s="157"/>
      <c r="DP721" s="157"/>
      <c r="DQ721" s="157"/>
      <c r="DR721" s="157"/>
      <c r="DS721" s="157"/>
      <c r="DT721" s="157"/>
      <c r="DU721" s="157"/>
      <c r="DV721" s="157"/>
      <c r="DW721" s="157"/>
      <c r="DX721" s="157"/>
      <c r="DY721" s="157"/>
      <c r="DZ721" s="157"/>
      <c r="EA721" s="157"/>
      <c r="EB721" s="157"/>
      <c r="EC721" s="157"/>
      <c r="ED721" s="157"/>
      <c r="EE721" s="157"/>
      <c r="EF721" s="157"/>
      <c r="EG721" s="157"/>
      <c r="EH721" s="157"/>
      <c r="EI721" s="157"/>
      <c r="EJ721" s="157"/>
      <c r="EK721" s="157"/>
      <c r="EL721" s="157"/>
      <c r="EM721" s="157"/>
      <c r="EN721" s="157"/>
      <c r="EO721" s="157"/>
      <c r="EP721" s="157"/>
      <c r="EQ721" s="157"/>
      <c r="ER721" s="157"/>
      <c r="ES721" s="157"/>
      <c r="ET721" s="157"/>
      <c r="EU721" s="157"/>
      <c r="EV721" s="157"/>
      <c r="EW721" s="157"/>
      <c r="EX721" s="157"/>
      <c r="EY721" s="157"/>
      <c r="EZ721" s="157"/>
      <c r="FA721" s="157"/>
      <c r="FB721" s="157"/>
      <c r="FC721" s="157"/>
      <c r="FD721" s="157"/>
      <c r="FE721" s="157"/>
      <c r="FF721" s="157"/>
      <c r="FG721" s="157"/>
      <c r="FH721" s="157"/>
      <c r="FI721" s="157"/>
      <c r="FJ721" s="157"/>
      <c r="FK721" s="157"/>
      <c r="FL721" s="157"/>
      <c r="FM721" s="157"/>
      <c r="FN721" s="157"/>
      <c r="FO721" s="157"/>
      <c r="FP721" s="157"/>
      <c r="FQ721" s="157"/>
      <c r="FR721" s="157"/>
      <c r="FS721" s="157"/>
      <c r="FT721" s="157"/>
      <c r="FU721" s="157"/>
      <c r="FV721" s="157"/>
      <c r="FW721" s="157"/>
      <c r="FX721" s="157"/>
      <c r="FY721" s="157"/>
      <c r="FZ721" s="157"/>
      <c r="GA721" s="157"/>
      <c r="GB721" s="157"/>
      <c r="GC721" s="157"/>
      <c r="GD721" s="157"/>
      <c r="GE721" s="157"/>
      <c r="GF721" s="157"/>
      <c r="GG721" s="157"/>
      <c r="GH721" s="157"/>
      <c r="GI721" s="157"/>
      <c r="GJ721" s="157"/>
      <c r="GK721" s="157"/>
      <c r="GL721" s="157"/>
      <c r="GM721" s="157"/>
      <c r="GN721" s="157"/>
      <c r="GO721" s="157"/>
      <c r="GP721" s="157"/>
      <c r="GQ721" s="157"/>
      <c r="GR721" s="157"/>
      <c r="GS721" s="157"/>
      <c r="GT721" s="157"/>
      <c r="GU721" s="157"/>
      <c r="GV721" s="157"/>
      <c r="GW721" s="157"/>
      <c r="GX721" s="157"/>
      <c r="GY721" s="157"/>
      <c r="GZ721" s="157"/>
      <c r="HA721" s="157"/>
      <c r="HB721" s="157"/>
      <c r="HC721" s="157"/>
      <c r="HD721" s="157"/>
      <c r="HE721" s="157"/>
      <c r="HF721" s="157"/>
      <c r="HG721" s="157"/>
      <c r="HH721" s="157"/>
      <c r="HI721" s="157"/>
      <c r="HJ721" s="157"/>
      <c r="HK721" s="157"/>
      <c r="HL721" s="157"/>
      <c r="HM721" s="157"/>
      <c r="HN721" s="157"/>
      <c r="HO721" s="157"/>
      <c r="HP721" s="157"/>
      <c r="HQ721" s="157"/>
      <c r="HR721" s="157"/>
      <c r="HS721" s="157"/>
      <c r="HT721" s="157"/>
      <c r="HU721" s="157"/>
      <c r="HV721" s="157"/>
      <c r="HW721" s="157"/>
      <c r="HX721" s="157"/>
      <c r="HY721" s="157"/>
      <c r="HZ721" s="157"/>
      <c r="IA721" s="157"/>
      <c r="IB721" s="157"/>
      <c r="IC721" s="157"/>
      <c r="ID721" s="157"/>
      <c r="IE721" s="157"/>
      <c r="IF721" s="157"/>
      <c r="IG721" s="157"/>
      <c r="IH721" s="157"/>
      <c r="II721" s="157"/>
      <c r="IJ721" s="157"/>
      <c r="IK721" s="157"/>
      <c r="IL721" s="157"/>
      <c r="IM721" s="157"/>
      <c r="IN721" s="157"/>
      <c r="IO721" s="157"/>
      <c r="IP721" s="157"/>
      <c r="IQ721" s="157"/>
      <c r="IR721" s="157"/>
      <c r="IS721" s="157"/>
      <c r="IT721" s="157"/>
      <c r="IU721" s="157"/>
      <c r="IV721" s="157"/>
    </row>
    <row r="722" ht="155" customHeight="1" spans="1:256">
      <c r="A722" s="145"/>
      <c r="B722" s="151"/>
      <c r="C722" s="144" t="s">
        <v>120</v>
      </c>
      <c r="D722" s="144" t="s">
        <v>200</v>
      </c>
      <c r="E722" s="144" t="s">
        <v>117</v>
      </c>
      <c r="F722" s="144" t="s">
        <v>118</v>
      </c>
      <c r="G722" s="144" t="s">
        <v>45</v>
      </c>
      <c r="H722" s="156">
        <v>90</v>
      </c>
      <c r="I722" s="144" t="s">
        <v>49</v>
      </c>
      <c r="J722" s="144">
        <v>9</v>
      </c>
      <c r="K722" s="171" t="s">
        <v>537</v>
      </c>
      <c r="L722" s="157"/>
      <c r="M722" s="157"/>
      <c r="N722" s="157"/>
      <c r="O722" s="157"/>
      <c r="P722" s="157"/>
      <c r="Q722" s="157"/>
      <c r="R722" s="157"/>
      <c r="S722" s="157"/>
      <c r="T722" s="157"/>
      <c r="U722" s="157"/>
      <c r="V722" s="157"/>
      <c r="W722" s="157"/>
      <c r="X722" s="157"/>
      <c r="Y722" s="157"/>
      <c r="Z722" s="157"/>
      <c r="AA722" s="157"/>
      <c r="AB722" s="157"/>
      <c r="AC722" s="157"/>
      <c r="AD722" s="157"/>
      <c r="AE722" s="157"/>
      <c r="AF722" s="157"/>
      <c r="AG722" s="157"/>
      <c r="AH722" s="157"/>
      <c r="AI722" s="157"/>
      <c r="AJ722" s="157"/>
      <c r="AK722" s="157"/>
      <c r="AL722" s="157"/>
      <c r="AM722" s="157"/>
      <c r="AN722" s="157"/>
      <c r="AO722" s="157"/>
      <c r="AP722" s="157"/>
      <c r="AQ722" s="157"/>
      <c r="AR722" s="157"/>
      <c r="AS722" s="157"/>
      <c r="AT722" s="157"/>
      <c r="AU722" s="157"/>
      <c r="AV722" s="157"/>
      <c r="AW722" s="157"/>
      <c r="AX722" s="157"/>
      <c r="AY722" s="157"/>
      <c r="AZ722" s="157"/>
      <c r="BA722" s="157"/>
      <c r="BB722" s="157"/>
      <c r="BC722" s="157"/>
      <c r="BD722" s="157"/>
      <c r="BE722" s="157"/>
      <c r="BF722" s="157"/>
      <c r="BG722" s="157"/>
      <c r="BH722" s="157"/>
      <c r="BI722" s="157"/>
      <c r="BJ722" s="157"/>
      <c r="BK722" s="157"/>
      <c r="BL722" s="157"/>
      <c r="BM722" s="157"/>
      <c r="BN722" s="157"/>
      <c r="BO722" s="157"/>
      <c r="BP722" s="157"/>
      <c r="BQ722" s="157"/>
      <c r="BR722" s="157"/>
      <c r="BS722" s="157"/>
      <c r="BT722" s="157"/>
      <c r="BU722" s="157"/>
      <c r="BV722" s="157"/>
      <c r="BW722" s="157"/>
      <c r="BX722" s="157"/>
      <c r="BY722" s="157"/>
      <c r="BZ722" s="157"/>
      <c r="CA722" s="157"/>
      <c r="CB722" s="157"/>
      <c r="CC722" s="157"/>
      <c r="CD722" s="157"/>
      <c r="CE722" s="157"/>
      <c r="CF722" s="157"/>
      <c r="CG722" s="157"/>
      <c r="CH722" s="157"/>
      <c r="CI722" s="157"/>
      <c r="CJ722" s="157"/>
      <c r="CK722" s="157"/>
      <c r="CL722" s="157"/>
      <c r="CM722" s="157"/>
      <c r="CN722" s="157"/>
      <c r="CO722" s="157"/>
      <c r="CP722" s="157"/>
      <c r="CQ722" s="157"/>
      <c r="CR722" s="157"/>
      <c r="CS722" s="157"/>
      <c r="CT722" s="157"/>
      <c r="CU722" s="157"/>
      <c r="CV722" s="157"/>
      <c r="CW722" s="157"/>
      <c r="CX722" s="157"/>
      <c r="CY722" s="157"/>
      <c r="CZ722" s="157"/>
      <c r="DA722" s="157"/>
      <c r="DB722" s="157"/>
      <c r="DC722" s="157"/>
      <c r="DD722" s="157"/>
      <c r="DE722" s="157"/>
      <c r="DF722" s="157"/>
      <c r="DG722" s="157"/>
      <c r="DH722" s="157"/>
      <c r="DI722" s="157"/>
      <c r="DJ722" s="157"/>
      <c r="DK722" s="157"/>
      <c r="DL722" s="157"/>
      <c r="DM722" s="157"/>
      <c r="DN722" s="157"/>
      <c r="DO722" s="157"/>
      <c r="DP722" s="157"/>
      <c r="DQ722" s="157"/>
      <c r="DR722" s="157"/>
      <c r="DS722" s="157"/>
      <c r="DT722" s="157"/>
      <c r="DU722" s="157"/>
      <c r="DV722" s="157"/>
      <c r="DW722" s="157"/>
      <c r="DX722" s="157"/>
      <c r="DY722" s="157"/>
      <c r="DZ722" s="157"/>
      <c r="EA722" s="157"/>
      <c r="EB722" s="157"/>
      <c r="EC722" s="157"/>
      <c r="ED722" s="157"/>
      <c r="EE722" s="157"/>
      <c r="EF722" s="157"/>
      <c r="EG722" s="157"/>
      <c r="EH722" s="157"/>
      <c r="EI722" s="157"/>
      <c r="EJ722" s="157"/>
      <c r="EK722" s="157"/>
      <c r="EL722" s="157"/>
      <c r="EM722" s="157"/>
      <c r="EN722" s="157"/>
      <c r="EO722" s="157"/>
      <c r="EP722" s="157"/>
      <c r="EQ722" s="157"/>
      <c r="ER722" s="157"/>
      <c r="ES722" s="157"/>
      <c r="ET722" s="157"/>
      <c r="EU722" s="157"/>
      <c r="EV722" s="157"/>
      <c r="EW722" s="157"/>
      <c r="EX722" s="157"/>
      <c r="EY722" s="157"/>
      <c r="EZ722" s="157"/>
      <c r="FA722" s="157"/>
      <c r="FB722" s="157"/>
      <c r="FC722" s="157"/>
      <c r="FD722" s="157"/>
      <c r="FE722" s="157"/>
      <c r="FF722" s="157"/>
      <c r="FG722" s="157"/>
      <c r="FH722" s="157"/>
      <c r="FI722" s="157"/>
      <c r="FJ722" s="157"/>
      <c r="FK722" s="157"/>
      <c r="FL722" s="157"/>
      <c r="FM722" s="157"/>
      <c r="FN722" s="157"/>
      <c r="FO722" s="157"/>
      <c r="FP722" s="157"/>
      <c r="FQ722" s="157"/>
      <c r="FR722" s="157"/>
      <c r="FS722" s="157"/>
      <c r="FT722" s="157"/>
      <c r="FU722" s="157"/>
      <c r="FV722" s="157"/>
      <c r="FW722" s="157"/>
      <c r="FX722" s="157"/>
      <c r="FY722" s="157"/>
      <c r="FZ722" s="157"/>
      <c r="GA722" s="157"/>
      <c r="GB722" s="157"/>
      <c r="GC722" s="157"/>
      <c r="GD722" s="157"/>
      <c r="GE722" s="157"/>
      <c r="GF722" s="157"/>
      <c r="GG722" s="157"/>
      <c r="GH722" s="157"/>
      <c r="GI722" s="157"/>
      <c r="GJ722" s="157"/>
      <c r="GK722" s="157"/>
      <c r="GL722" s="157"/>
      <c r="GM722" s="157"/>
      <c r="GN722" s="157"/>
      <c r="GO722" s="157"/>
      <c r="GP722" s="157"/>
      <c r="GQ722" s="157"/>
      <c r="GR722" s="157"/>
      <c r="GS722" s="157"/>
      <c r="GT722" s="157"/>
      <c r="GU722" s="157"/>
      <c r="GV722" s="157"/>
      <c r="GW722" s="157"/>
      <c r="GX722" s="157"/>
      <c r="GY722" s="157"/>
      <c r="GZ722" s="157"/>
      <c r="HA722" s="157"/>
      <c r="HB722" s="157"/>
      <c r="HC722" s="157"/>
      <c r="HD722" s="157"/>
      <c r="HE722" s="157"/>
      <c r="HF722" s="157"/>
      <c r="HG722" s="157"/>
      <c r="HH722" s="157"/>
      <c r="HI722" s="157"/>
      <c r="HJ722" s="157"/>
      <c r="HK722" s="157"/>
      <c r="HL722" s="157"/>
      <c r="HM722" s="157"/>
      <c r="HN722" s="157"/>
      <c r="HO722" s="157"/>
      <c r="HP722" s="157"/>
      <c r="HQ722" s="157"/>
      <c r="HR722" s="157"/>
      <c r="HS722" s="157"/>
      <c r="HT722" s="157"/>
      <c r="HU722" s="157"/>
      <c r="HV722" s="157"/>
      <c r="HW722" s="157"/>
      <c r="HX722" s="157"/>
      <c r="HY722" s="157"/>
      <c r="HZ722" s="157"/>
      <c r="IA722" s="157"/>
      <c r="IB722" s="157"/>
      <c r="IC722" s="157"/>
      <c r="ID722" s="157"/>
      <c r="IE722" s="157"/>
      <c r="IF722" s="157"/>
      <c r="IG722" s="157"/>
      <c r="IH722" s="157"/>
      <c r="II722" s="157"/>
      <c r="IJ722" s="157"/>
      <c r="IK722" s="157"/>
      <c r="IL722" s="157"/>
      <c r="IM722" s="157"/>
      <c r="IN722" s="157"/>
      <c r="IO722" s="157"/>
      <c r="IP722" s="157"/>
      <c r="IQ722" s="157"/>
      <c r="IR722" s="157"/>
      <c r="IS722" s="157"/>
      <c r="IT722" s="157"/>
      <c r="IU722" s="157"/>
      <c r="IV722" s="157"/>
    </row>
    <row r="723" ht="22.5" spans="1:256">
      <c r="A723" s="145"/>
      <c r="B723" s="143" t="s">
        <v>52</v>
      </c>
      <c r="C723" s="144" t="s">
        <v>53</v>
      </c>
      <c r="D723" s="144" t="s">
        <v>538</v>
      </c>
      <c r="E723" s="144" t="s">
        <v>117</v>
      </c>
      <c r="F723" s="144" t="s">
        <v>118</v>
      </c>
      <c r="G723" s="144" t="s">
        <v>45</v>
      </c>
      <c r="H723" s="156">
        <v>100</v>
      </c>
      <c r="I723" s="144" t="s">
        <v>50</v>
      </c>
      <c r="J723" s="144">
        <v>15</v>
      </c>
      <c r="K723" s="152"/>
      <c r="L723" s="157"/>
      <c r="M723" s="157"/>
      <c r="N723" s="157"/>
      <c r="O723" s="157"/>
      <c r="P723" s="157"/>
      <c r="Q723" s="157"/>
      <c r="R723" s="157"/>
      <c r="S723" s="157"/>
      <c r="T723" s="157"/>
      <c r="U723" s="157"/>
      <c r="V723" s="157"/>
      <c r="W723" s="157"/>
      <c r="X723" s="157"/>
      <c r="Y723" s="157"/>
      <c r="Z723" s="157"/>
      <c r="AA723" s="157"/>
      <c r="AB723" s="157"/>
      <c r="AC723" s="157"/>
      <c r="AD723" s="157"/>
      <c r="AE723" s="157"/>
      <c r="AF723" s="157"/>
      <c r="AG723" s="157"/>
      <c r="AH723" s="157"/>
      <c r="AI723" s="157"/>
      <c r="AJ723" s="157"/>
      <c r="AK723" s="157"/>
      <c r="AL723" s="157"/>
      <c r="AM723" s="157"/>
      <c r="AN723" s="157"/>
      <c r="AO723" s="157"/>
      <c r="AP723" s="157"/>
      <c r="AQ723" s="157"/>
      <c r="AR723" s="157"/>
      <c r="AS723" s="157"/>
      <c r="AT723" s="157"/>
      <c r="AU723" s="157"/>
      <c r="AV723" s="157"/>
      <c r="AW723" s="157"/>
      <c r="AX723" s="157"/>
      <c r="AY723" s="157"/>
      <c r="AZ723" s="157"/>
      <c r="BA723" s="157"/>
      <c r="BB723" s="157"/>
      <c r="BC723" s="157"/>
      <c r="BD723" s="157"/>
      <c r="BE723" s="157"/>
      <c r="BF723" s="157"/>
      <c r="BG723" s="157"/>
      <c r="BH723" s="157"/>
      <c r="BI723" s="157"/>
      <c r="BJ723" s="157"/>
      <c r="BK723" s="157"/>
      <c r="BL723" s="157"/>
      <c r="BM723" s="157"/>
      <c r="BN723" s="157"/>
      <c r="BO723" s="157"/>
      <c r="BP723" s="157"/>
      <c r="BQ723" s="157"/>
      <c r="BR723" s="157"/>
      <c r="BS723" s="157"/>
      <c r="BT723" s="157"/>
      <c r="BU723" s="157"/>
      <c r="BV723" s="157"/>
      <c r="BW723" s="157"/>
      <c r="BX723" s="157"/>
      <c r="BY723" s="157"/>
      <c r="BZ723" s="157"/>
      <c r="CA723" s="157"/>
      <c r="CB723" s="157"/>
      <c r="CC723" s="157"/>
      <c r="CD723" s="157"/>
      <c r="CE723" s="157"/>
      <c r="CF723" s="157"/>
      <c r="CG723" s="157"/>
      <c r="CH723" s="157"/>
      <c r="CI723" s="157"/>
      <c r="CJ723" s="157"/>
      <c r="CK723" s="157"/>
      <c r="CL723" s="157"/>
      <c r="CM723" s="157"/>
      <c r="CN723" s="157"/>
      <c r="CO723" s="157"/>
      <c r="CP723" s="157"/>
      <c r="CQ723" s="157"/>
      <c r="CR723" s="157"/>
      <c r="CS723" s="157"/>
      <c r="CT723" s="157"/>
      <c r="CU723" s="157"/>
      <c r="CV723" s="157"/>
      <c r="CW723" s="157"/>
      <c r="CX723" s="157"/>
      <c r="CY723" s="157"/>
      <c r="CZ723" s="157"/>
      <c r="DA723" s="157"/>
      <c r="DB723" s="157"/>
      <c r="DC723" s="157"/>
      <c r="DD723" s="157"/>
      <c r="DE723" s="157"/>
      <c r="DF723" s="157"/>
      <c r="DG723" s="157"/>
      <c r="DH723" s="157"/>
      <c r="DI723" s="157"/>
      <c r="DJ723" s="157"/>
      <c r="DK723" s="157"/>
      <c r="DL723" s="157"/>
      <c r="DM723" s="157"/>
      <c r="DN723" s="157"/>
      <c r="DO723" s="157"/>
      <c r="DP723" s="157"/>
      <c r="DQ723" s="157"/>
      <c r="DR723" s="157"/>
      <c r="DS723" s="157"/>
      <c r="DT723" s="157"/>
      <c r="DU723" s="157"/>
      <c r="DV723" s="157"/>
      <c r="DW723" s="157"/>
      <c r="DX723" s="157"/>
      <c r="DY723" s="157"/>
      <c r="DZ723" s="157"/>
      <c r="EA723" s="157"/>
      <c r="EB723" s="157"/>
      <c r="EC723" s="157"/>
      <c r="ED723" s="157"/>
      <c r="EE723" s="157"/>
      <c r="EF723" s="157"/>
      <c r="EG723" s="157"/>
      <c r="EH723" s="157"/>
      <c r="EI723" s="157"/>
      <c r="EJ723" s="157"/>
      <c r="EK723" s="157"/>
      <c r="EL723" s="157"/>
      <c r="EM723" s="157"/>
      <c r="EN723" s="157"/>
      <c r="EO723" s="157"/>
      <c r="EP723" s="157"/>
      <c r="EQ723" s="157"/>
      <c r="ER723" s="157"/>
      <c r="ES723" s="157"/>
      <c r="ET723" s="157"/>
      <c r="EU723" s="157"/>
      <c r="EV723" s="157"/>
      <c r="EW723" s="157"/>
      <c r="EX723" s="157"/>
      <c r="EY723" s="157"/>
      <c r="EZ723" s="157"/>
      <c r="FA723" s="157"/>
      <c r="FB723" s="157"/>
      <c r="FC723" s="157"/>
      <c r="FD723" s="157"/>
      <c r="FE723" s="157"/>
      <c r="FF723" s="157"/>
      <c r="FG723" s="157"/>
      <c r="FH723" s="157"/>
      <c r="FI723" s="157"/>
      <c r="FJ723" s="157"/>
      <c r="FK723" s="157"/>
      <c r="FL723" s="157"/>
      <c r="FM723" s="157"/>
      <c r="FN723" s="157"/>
      <c r="FO723" s="157"/>
      <c r="FP723" s="157"/>
      <c r="FQ723" s="157"/>
      <c r="FR723" s="157"/>
      <c r="FS723" s="157"/>
      <c r="FT723" s="157"/>
      <c r="FU723" s="157"/>
      <c r="FV723" s="157"/>
      <c r="FW723" s="157"/>
      <c r="FX723" s="157"/>
      <c r="FY723" s="157"/>
      <c r="FZ723" s="157"/>
      <c r="GA723" s="157"/>
      <c r="GB723" s="157"/>
      <c r="GC723" s="157"/>
      <c r="GD723" s="157"/>
      <c r="GE723" s="157"/>
      <c r="GF723" s="157"/>
      <c r="GG723" s="157"/>
      <c r="GH723" s="157"/>
      <c r="GI723" s="157"/>
      <c r="GJ723" s="157"/>
      <c r="GK723" s="157"/>
      <c r="GL723" s="157"/>
      <c r="GM723" s="157"/>
      <c r="GN723" s="157"/>
      <c r="GO723" s="157"/>
      <c r="GP723" s="157"/>
      <c r="GQ723" s="157"/>
      <c r="GR723" s="157"/>
      <c r="GS723" s="157"/>
      <c r="GT723" s="157"/>
      <c r="GU723" s="157"/>
      <c r="GV723" s="157"/>
      <c r="GW723" s="157"/>
      <c r="GX723" s="157"/>
      <c r="GY723" s="157"/>
      <c r="GZ723" s="157"/>
      <c r="HA723" s="157"/>
      <c r="HB723" s="157"/>
      <c r="HC723" s="157"/>
      <c r="HD723" s="157"/>
      <c r="HE723" s="157"/>
      <c r="HF723" s="157"/>
      <c r="HG723" s="157"/>
      <c r="HH723" s="157"/>
      <c r="HI723" s="157"/>
      <c r="HJ723" s="157"/>
      <c r="HK723" s="157"/>
      <c r="HL723" s="157"/>
      <c r="HM723" s="157"/>
      <c r="HN723" s="157"/>
      <c r="HO723" s="157"/>
      <c r="HP723" s="157"/>
      <c r="HQ723" s="157"/>
      <c r="HR723" s="157"/>
      <c r="HS723" s="157"/>
      <c r="HT723" s="157"/>
      <c r="HU723" s="157"/>
      <c r="HV723" s="157"/>
      <c r="HW723" s="157"/>
      <c r="HX723" s="157"/>
      <c r="HY723" s="157"/>
      <c r="HZ723" s="157"/>
      <c r="IA723" s="157"/>
      <c r="IB723" s="157"/>
      <c r="IC723" s="157"/>
      <c r="ID723" s="157"/>
      <c r="IE723" s="157"/>
      <c r="IF723" s="157"/>
      <c r="IG723" s="157"/>
      <c r="IH723" s="157"/>
      <c r="II723" s="157"/>
      <c r="IJ723" s="157"/>
      <c r="IK723" s="157"/>
      <c r="IL723" s="157"/>
      <c r="IM723" s="157"/>
      <c r="IN723" s="157"/>
      <c r="IO723" s="157"/>
      <c r="IP723" s="157"/>
      <c r="IQ723" s="157"/>
      <c r="IR723" s="157"/>
      <c r="IS723" s="157"/>
      <c r="IT723" s="157"/>
      <c r="IU723" s="157"/>
      <c r="IV723" s="157"/>
    </row>
    <row r="724" ht="22.5" spans="1:256">
      <c r="A724" s="145"/>
      <c r="B724" s="151"/>
      <c r="C724" s="144" t="s">
        <v>56</v>
      </c>
      <c r="D724" s="144" t="s">
        <v>539</v>
      </c>
      <c r="E724" s="144" t="s">
        <v>43</v>
      </c>
      <c r="F724" s="144" t="s">
        <v>49</v>
      </c>
      <c r="G724" s="144" t="s">
        <v>59</v>
      </c>
      <c r="H724" s="152">
        <v>10</v>
      </c>
      <c r="I724" s="144" t="s">
        <v>50</v>
      </c>
      <c r="J724" s="144">
        <v>15</v>
      </c>
      <c r="K724" s="152"/>
      <c r="L724" s="157"/>
      <c r="M724" s="157"/>
      <c r="N724" s="157"/>
      <c r="O724" s="157"/>
      <c r="P724" s="157"/>
      <c r="Q724" s="157"/>
      <c r="R724" s="157"/>
      <c r="S724" s="157"/>
      <c r="T724" s="157"/>
      <c r="U724" s="157"/>
      <c r="V724" s="157"/>
      <c r="W724" s="157"/>
      <c r="X724" s="157"/>
      <c r="Y724" s="157"/>
      <c r="Z724" s="157"/>
      <c r="AA724" s="157"/>
      <c r="AB724" s="157"/>
      <c r="AC724" s="157"/>
      <c r="AD724" s="157"/>
      <c r="AE724" s="157"/>
      <c r="AF724" s="157"/>
      <c r="AG724" s="157"/>
      <c r="AH724" s="157"/>
      <c r="AI724" s="157"/>
      <c r="AJ724" s="157"/>
      <c r="AK724" s="157"/>
      <c r="AL724" s="157"/>
      <c r="AM724" s="157"/>
      <c r="AN724" s="157"/>
      <c r="AO724" s="157"/>
      <c r="AP724" s="157"/>
      <c r="AQ724" s="157"/>
      <c r="AR724" s="157"/>
      <c r="AS724" s="157"/>
      <c r="AT724" s="157"/>
      <c r="AU724" s="157"/>
      <c r="AV724" s="157"/>
      <c r="AW724" s="157"/>
      <c r="AX724" s="157"/>
      <c r="AY724" s="157"/>
      <c r="AZ724" s="157"/>
      <c r="BA724" s="157"/>
      <c r="BB724" s="157"/>
      <c r="BC724" s="157"/>
      <c r="BD724" s="157"/>
      <c r="BE724" s="157"/>
      <c r="BF724" s="157"/>
      <c r="BG724" s="157"/>
      <c r="BH724" s="157"/>
      <c r="BI724" s="157"/>
      <c r="BJ724" s="157"/>
      <c r="BK724" s="157"/>
      <c r="BL724" s="157"/>
      <c r="BM724" s="157"/>
      <c r="BN724" s="157"/>
      <c r="BO724" s="157"/>
      <c r="BP724" s="157"/>
      <c r="BQ724" s="157"/>
      <c r="BR724" s="157"/>
      <c r="BS724" s="157"/>
      <c r="BT724" s="157"/>
      <c r="BU724" s="157"/>
      <c r="BV724" s="157"/>
      <c r="BW724" s="157"/>
      <c r="BX724" s="157"/>
      <c r="BY724" s="157"/>
      <c r="BZ724" s="157"/>
      <c r="CA724" s="157"/>
      <c r="CB724" s="157"/>
      <c r="CC724" s="157"/>
      <c r="CD724" s="157"/>
      <c r="CE724" s="157"/>
      <c r="CF724" s="157"/>
      <c r="CG724" s="157"/>
      <c r="CH724" s="157"/>
      <c r="CI724" s="157"/>
      <c r="CJ724" s="157"/>
      <c r="CK724" s="157"/>
      <c r="CL724" s="157"/>
      <c r="CM724" s="157"/>
      <c r="CN724" s="157"/>
      <c r="CO724" s="157"/>
      <c r="CP724" s="157"/>
      <c r="CQ724" s="157"/>
      <c r="CR724" s="157"/>
      <c r="CS724" s="157"/>
      <c r="CT724" s="157"/>
      <c r="CU724" s="157"/>
      <c r="CV724" s="157"/>
      <c r="CW724" s="157"/>
      <c r="CX724" s="157"/>
      <c r="CY724" s="157"/>
      <c r="CZ724" s="157"/>
      <c r="DA724" s="157"/>
      <c r="DB724" s="157"/>
      <c r="DC724" s="157"/>
      <c r="DD724" s="157"/>
      <c r="DE724" s="157"/>
      <c r="DF724" s="157"/>
      <c r="DG724" s="157"/>
      <c r="DH724" s="157"/>
      <c r="DI724" s="157"/>
      <c r="DJ724" s="157"/>
      <c r="DK724" s="157"/>
      <c r="DL724" s="157"/>
      <c r="DM724" s="157"/>
      <c r="DN724" s="157"/>
      <c r="DO724" s="157"/>
      <c r="DP724" s="157"/>
      <c r="DQ724" s="157"/>
      <c r="DR724" s="157"/>
      <c r="DS724" s="157"/>
      <c r="DT724" s="157"/>
      <c r="DU724" s="157"/>
      <c r="DV724" s="157"/>
      <c r="DW724" s="157"/>
      <c r="DX724" s="157"/>
      <c r="DY724" s="157"/>
      <c r="DZ724" s="157"/>
      <c r="EA724" s="157"/>
      <c r="EB724" s="157"/>
      <c r="EC724" s="157"/>
      <c r="ED724" s="157"/>
      <c r="EE724" s="157"/>
      <c r="EF724" s="157"/>
      <c r="EG724" s="157"/>
      <c r="EH724" s="157"/>
      <c r="EI724" s="157"/>
      <c r="EJ724" s="157"/>
      <c r="EK724" s="157"/>
      <c r="EL724" s="157"/>
      <c r="EM724" s="157"/>
      <c r="EN724" s="157"/>
      <c r="EO724" s="157"/>
      <c r="EP724" s="157"/>
      <c r="EQ724" s="157"/>
      <c r="ER724" s="157"/>
      <c r="ES724" s="157"/>
      <c r="ET724" s="157"/>
      <c r="EU724" s="157"/>
      <c r="EV724" s="157"/>
      <c r="EW724" s="157"/>
      <c r="EX724" s="157"/>
      <c r="EY724" s="157"/>
      <c r="EZ724" s="157"/>
      <c r="FA724" s="157"/>
      <c r="FB724" s="157"/>
      <c r="FC724" s="157"/>
      <c r="FD724" s="157"/>
      <c r="FE724" s="157"/>
      <c r="FF724" s="157"/>
      <c r="FG724" s="157"/>
      <c r="FH724" s="157"/>
      <c r="FI724" s="157"/>
      <c r="FJ724" s="157"/>
      <c r="FK724" s="157"/>
      <c r="FL724" s="157"/>
      <c r="FM724" s="157"/>
      <c r="FN724" s="157"/>
      <c r="FO724" s="157"/>
      <c r="FP724" s="157"/>
      <c r="FQ724" s="157"/>
      <c r="FR724" s="157"/>
      <c r="FS724" s="157"/>
      <c r="FT724" s="157"/>
      <c r="FU724" s="157"/>
      <c r="FV724" s="157"/>
      <c r="FW724" s="157"/>
      <c r="FX724" s="157"/>
      <c r="FY724" s="157"/>
      <c r="FZ724" s="157"/>
      <c r="GA724" s="157"/>
      <c r="GB724" s="157"/>
      <c r="GC724" s="157"/>
      <c r="GD724" s="157"/>
      <c r="GE724" s="157"/>
      <c r="GF724" s="157"/>
      <c r="GG724" s="157"/>
      <c r="GH724" s="157"/>
      <c r="GI724" s="157"/>
      <c r="GJ724" s="157"/>
      <c r="GK724" s="157"/>
      <c r="GL724" s="157"/>
      <c r="GM724" s="157"/>
      <c r="GN724" s="157"/>
      <c r="GO724" s="157"/>
      <c r="GP724" s="157"/>
      <c r="GQ724" s="157"/>
      <c r="GR724" s="157"/>
      <c r="GS724" s="157"/>
      <c r="GT724" s="157"/>
      <c r="GU724" s="157"/>
      <c r="GV724" s="157"/>
      <c r="GW724" s="157"/>
      <c r="GX724" s="157"/>
      <c r="GY724" s="157"/>
      <c r="GZ724" s="157"/>
      <c r="HA724" s="157"/>
      <c r="HB724" s="157"/>
      <c r="HC724" s="157"/>
      <c r="HD724" s="157"/>
      <c r="HE724" s="157"/>
      <c r="HF724" s="157"/>
      <c r="HG724" s="157"/>
      <c r="HH724" s="157"/>
      <c r="HI724" s="157"/>
      <c r="HJ724" s="157"/>
      <c r="HK724" s="157"/>
      <c r="HL724" s="157"/>
      <c r="HM724" s="157"/>
      <c r="HN724" s="157"/>
      <c r="HO724" s="157"/>
      <c r="HP724" s="157"/>
      <c r="HQ724" s="157"/>
      <c r="HR724" s="157"/>
      <c r="HS724" s="157"/>
      <c r="HT724" s="157"/>
      <c r="HU724" s="157"/>
      <c r="HV724" s="157"/>
      <c r="HW724" s="157"/>
      <c r="HX724" s="157"/>
      <c r="HY724" s="157"/>
      <c r="HZ724" s="157"/>
      <c r="IA724" s="157"/>
      <c r="IB724" s="157"/>
      <c r="IC724" s="157"/>
      <c r="ID724" s="157"/>
      <c r="IE724" s="157"/>
      <c r="IF724" s="157"/>
      <c r="IG724" s="157"/>
      <c r="IH724" s="157"/>
      <c r="II724" s="157"/>
      <c r="IJ724" s="157"/>
      <c r="IK724" s="157"/>
      <c r="IL724" s="157"/>
      <c r="IM724" s="157"/>
      <c r="IN724" s="157"/>
      <c r="IO724" s="157"/>
      <c r="IP724" s="157"/>
      <c r="IQ724" s="157"/>
      <c r="IR724" s="157"/>
      <c r="IS724" s="157"/>
      <c r="IT724" s="157"/>
      <c r="IU724" s="157"/>
      <c r="IV724" s="157"/>
    </row>
    <row r="725" ht="22.5" spans="1:256">
      <c r="A725" s="145"/>
      <c r="B725" s="143" t="s">
        <v>60</v>
      </c>
      <c r="C725" s="143" t="s">
        <v>60</v>
      </c>
      <c r="D725" s="144" t="s">
        <v>540</v>
      </c>
      <c r="E725" s="144" t="s">
        <v>43</v>
      </c>
      <c r="F725" s="144" t="s">
        <v>182</v>
      </c>
      <c r="G725" s="144" t="s">
        <v>45</v>
      </c>
      <c r="H725" s="152">
        <v>100</v>
      </c>
      <c r="I725" s="144" t="s">
        <v>259</v>
      </c>
      <c r="J725" s="144">
        <v>5</v>
      </c>
      <c r="K725" s="152"/>
      <c r="L725" s="157"/>
      <c r="M725" s="157"/>
      <c r="N725" s="157"/>
      <c r="O725" s="157"/>
      <c r="P725" s="157"/>
      <c r="Q725" s="157"/>
      <c r="R725" s="157"/>
      <c r="S725" s="157"/>
      <c r="T725" s="157"/>
      <c r="U725" s="157"/>
      <c r="V725" s="157"/>
      <c r="W725" s="157"/>
      <c r="X725" s="157"/>
      <c r="Y725" s="157"/>
      <c r="Z725" s="157"/>
      <c r="AA725" s="157"/>
      <c r="AB725" s="157"/>
      <c r="AC725" s="157"/>
      <c r="AD725" s="157"/>
      <c r="AE725" s="157"/>
      <c r="AF725" s="157"/>
      <c r="AG725" s="157"/>
      <c r="AH725" s="157"/>
      <c r="AI725" s="157"/>
      <c r="AJ725" s="157"/>
      <c r="AK725" s="157"/>
      <c r="AL725" s="157"/>
      <c r="AM725" s="157"/>
      <c r="AN725" s="157"/>
      <c r="AO725" s="157"/>
      <c r="AP725" s="157"/>
      <c r="AQ725" s="157"/>
      <c r="AR725" s="157"/>
      <c r="AS725" s="157"/>
      <c r="AT725" s="157"/>
      <c r="AU725" s="157"/>
      <c r="AV725" s="157"/>
      <c r="AW725" s="157"/>
      <c r="AX725" s="157"/>
      <c r="AY725" s="157"/>
      <c r="AZ725" s="157"/>
      <c r="BA725" s="157"/>
      <c r="BB725" s="157"/>
      <c r="BC725" s="157"/>
      <c r="BD725" s="157"/>
      <c r="BE725" s="157"/>
      <c r="BF725" s="157"/>
      <c r="BG725" s="157"/>
      <c r="BH725" s="157"/>
      <c r="BI725" s="157"/>
      <c r="BJ725" s="157"/>
      <c r="BK725" s="157"/>
      <c r="BL725" s="157"/>
      <c r="BM725" s="157"/>
      <c r="BN725" s="157"/>
      <c r="BO725" s="157"/>
      <c r="BP725" s="157"/>
      <c r="BQ725" s="157"/>
      <c r="BR725" s="157"/>
      <c r="BS725" s="157"/>
      <c r="BT725" s="157"/>
      <c r="BU725" s="157"/>
      <c r="BV725" s="157"/>
      <c r="BW725" s="157"/>
      <c r="BX725" s="157"/>
      <c r="BY725" s="157"/>
      <c r="BZ725" s="157"/>
      <c r="CA725" s="157"/>
      <c r="CB725" s="157"/>
      <c r="CC725" s="157"/>
      <c r="CD725" s="157"/>
      <c r="CE725" s="157"/>
      <c r="CF725" s="157"/>
      <c r="CG725" s="157"/>
      <c r="CH725" s="157"/>
      <c r="CI725" s="157"/>
      <c r="CJ725" s="157"/>
      <c r="CK725" s="157"/>
      <c r="CL725" s="157"/>
      <c r="CM725" s="157"/>
      <c r="CN725" s="157"/>
      <c r="CO725" s="157"/>
      <c r="CP725" s="157"/>
      <c r="CQ725" s="157"/>
      <c r="CR725" s="157"/>
      <c r="CS725" s="157"/>
      <c r="CT725" s="157"/>
      <c r="CU725" s="157"/>
      <c r="CV725" s="157"/>
      <c r="CW725" s="157"/>
      <c r="CX725" s="157"/>
      <c r="CY725" s="157"/>
      <c r="CZ725" s="157"/>
      <c r="DA725" s="157"/>
      <c r="DB725" s="157"/>
      <c r="DC725" s="157"/>
      <c r="DD725" s="157"/>
      <c r="DE725" s="157"/>
      <c r="DF725" s="157"/>
      <c r="DG725" s="157"/>
      <c r="DH725" s="157"/>
      <c r="DI725" s="157"/>
      <c r="DJ725" s="157"/>
      <c r="DK725" s="157"/>
      <c r="DL725" s="157"/>
      <c r="DM725" s="157"/>
      <c r="DN725" s="157"/>
      <c r="DO725" s="157"/>
      <c r="DP725" s="157"/>
      <c r="DQ725" s="157"/>
      <c r="DR725" s="157"/>
      <c r="DS725" s="157"/>
      <c r="DT725" s="157"/>
      <c r="DU725" s="157"/>
      <c r="DV725" s="157"/>
      <c r="DW725" s="157"/>
      <c r="DX725" s="157"/>
      <c r="DY725" s="157"/>
      <c r="DZ725" s="157"/>
      <c r="EA725" s="157"/>
      <c r="EB725" s="157"/>
      <c r="EC725" s="157"/>
      <c r="ED725" s="157"/>
      <c r="EE725" s="157"/>
      <c r="EF725" s="157"/>
      <c r="EG725" s="157"/>
      <c r="EH725" s="157"/>
      <c r="EI725" s="157"/>
      <c r="EJ725" s="157"/>
      <c r="EK725" s="157"/>
      <c r="EL725" s="157"/>
      <c r="EM725" s="157"/>
      <c r="EN725" s="157"/>
      <c r="EO725" s="157"/>
      <c r="EP725" s="157"/>
      <c r="EQ725" s="157"/>
      <c r="ER725" s="157"/>
      <c r="ES725" s="157"/>
      <c r="ET725" s="157"/>
      <c r="EU725" s="157"/>
      <c r="EV725" s="157"/>
      <c r="EW725" s="157"/>
      <c r="EX725" s="157"/>
      <c r="EY725" s="157"/>
      <c r="EZ725" s="157"/>
      <c r="FA725" s="157"/>
      <c r="FB725" s="157"/>
      <c r="FC725" s="157"/>
      <c r="FD725" s="157"/>
      <c r="FE725" s="157"/>
      <c r="FF725" s="157"/>
      <c r="FG725" s="157"/>
      <c r="FH725" s="157"/>
      <c r="FI725" s="157"/>
      <c r="FJ725" s="157"/>
      <c r="FK725" s="157"/>
      <c r="FL725" s="157"/>
      <c r="FM725" s="157"/>
      <c r="FN725" s="157"/>
      <c r="FO725" s="157"/>
      <c r="FP725" s="157"/>
      <c r="FQ725" s="157"/>
      <c r="FR725" s="157"/>
      <c r="FS725" s="157"/>
      <c r="FT725" s="157"/>
      <c r="FU725" s="157"/>
      <c r="FV725" s="157"/>
      <c r="FW725" s="157"/>
      <c r="FX725" s="157"/>
      <c r="FY725" s="157"/>
      <c r="FZ725" s="157"/>
      <c r="GA725" s="157"/>
      <c r="GB725" s="157"/>
      <c r="GC725" s="157"/>
      <c r="GD725" s="157"/>
      <c r="GE725" s="157"/>
      <c r="GF725" s="157"/>
      <c r="GG725" s="157"/>
      <c r="GH725" s="157"/>
      <c r="GI725" s="157"/>
      <c r="GJ725" s="157"/>
      <c r="GK725" s="157"/>
      <c r="GL725" s="157"/>
      <c r="GM725" s="157"/>
      <c r="GN725" s="157"/>
      <c r="GO725" s="157"/>
      <c r="GP725" s="157"/>
      <c r="GQ725" s="157"/>
      <c r="GR725" s="157"/>
      <c r="GS725" s="157"/>
      <c r="GT725" s="157"/>
      <c r="GU725" s="157"/>
      <c r="GV725" s="157"/>
      <c r="GW725" s="157"/>
      <c r="GX725" s="157"/>
      <c r="GY725" s="157"/>
      <c r="GZ725" s="157"/>
      <c r="HA725" s="157"/>
      <c r="HB725" s="157"/>
      <c r="HC725" s="157"/>
      <c r="HD725" s="157"/>
      <c r="HE725" s="157"/>
      <c r="HF725" s="157"/>
      <c r="HG725" s="157"/>
      <c r="HH725" s="157"/>
      <c r="HI725" s="157"/>
      <c r="HJ725" s="157"/>
      <c r="HK725" s="157"/>
      <c r="HL725" s="157"/>
      <c r="HM725" s="157"/>
      <c r="HN725" s="157"/>
      <c r="HO725" s="157"/>
      <c r="HP725" s="157"/>
      <c r="HQ725" s="157"/>
      <c r="HR725" s="157"/>
      <c r="HS725" s="157"/>
      <c r="HT725" s="157"/>
      <c r="HU725" s="157"/>
      <c r="HV725" s="157"/>
      <c r="HW725" s="157"/>
      <c r="HX725" s="157"/>
      <c r="HY725" s="157"/>
      <c r="HZ725" s="157"/>
      <c r="IA725" s="157"/>
      <c r="IB725" s="157"/>
      <c r="IC725" s="157"/>
      <c r="ID725" s="157"/>
      <c r="IE725" s="157"/>
      <c r="IF725" s="157"/>
      <c r="IG725" s="157"/>
      <c r="IH725" s="157"/>
      <c r="II725" s="157"/>
      <c r="IJ725" s="157"/>
      <c r="IK725" s="157"/>
      <c r="IL725" s="157"/>
      <c r="IM725" s="157"/>
      <c r="IN725" s="157"/>
      <c r="IO725" s="157"/>
      <c r="IP725" s="157"/>
      <c r="IQ725" s="157"/>
      <c r="IR725" s="157"/>
      <c r="IS725" s="157"/>
      <c r="IT725" s="157"/>
      <c r="IU725" s="157"/>
      <c r="IV725" s="157"/>
    </row>
    <row r="726" ht="22.5" spans="1:256">
      <c r="A726" s="151"/>
      <c r="B726" s="151"/>
      <c r="C726" s="151"/>
      <c r="D726" s="144" t="s">
        <v>541</v>
      </c>
      <c r="E726" s="144" t="s">
        <v>43</v>
      </c>
      <c r="F726" s="144" t="s">
        <v>182</v>
      </c>
      <c r="G726" s="144" t="s">
        <v>45</v>
      </c>
      <c r="H726" s="152">
        <v>98</v>
      </c>
      <c r="I726" s="144" t="s">
        <v>259</v>
      </c>
      <c r="J726" s="144">
        <v>5</v>
      </c>
      <c r="K726" s="152"/>
      <c r="L726" s="157"/>
      <c r="M726" s="157"/>
      <c r="N726" s="157"/>
      <c r="O726" s="157"/>
      <c r="P726" s="157"/>
      <c r="Q726" s="157"/>
      <c r="R726" s="157"/>
      <c r="S726" s="157"/>
      <c r="T726" s="157"/>
      <c r="U726" s="157"/>
      <c r="V726" s="157"/>
      <c r="W726" s="157"/>
      <c r="X726" s="157"/>
      <c r="Y726" s="157"/>
      <c r="Z726" s="157"/>
      <c r="AA726" s="157"/>
      <c r="AB726" s="157"/>
      <c r="AC726" s="157"/>
      <c r="AD726" s="157"/>
      <c r="AE726" s="157"/>
      <c r="AF726" s="157"/>
      <c r="AG726" s="157"/>
      <c r="AH726" s="157"/>
      <c r="AI726" s="157"/>
      <c r="AJ726" s="157"/>
      <c r="AK726" s="157"/>
      <c r="AL726" s="157"/>
      <c r="AM726" s="157"/>
      <c r="AN726" s="157"/>
      <c r="AO726" s="157"/>
      <c r="AP726" s="157"/>
      <c r="AQ726" s="157"/>
      <c r="AR726" s="157"/>
      <c r="AS726" s="157"/>
      <c r="AT726" s="157"/>
      <c r="AU726" s="157"/>
      <c r="AV726" s="157"/>
      <c r="AW726" s="157"/>
      <c r="AX726" s="157"/>
      <c r="AY726" s="157"/>
      <c r="AZ726" s="157"/>
      <c r="BA726" s="157"/>
      <c r="BB726" s="157"/>
      <c r="BC726" s="157"/>
      <c r="BD726" s="157"/>
      <c r="BE726" s="157"/>
      <c r="BF726" s="157"/>
      <c r="BG726" s="157"/>
      <c r="BH726" s="157"/>
      <c r="BI726" s="157"/>
      <c r="BJ726" s="157"/>
      <c r="BK726" s="157"/>
      <c r="BL726" s="157"/>
      <c r="BM726" s="157"/>
      <c r="BN726" s="157"/>
      <c r="BO726" s="157"/>
      <c r="BP726" s="157"/>
      <c r="BQ726" s="157"/>
      <c r="BR726" s="157"/>
      <c r="BS726" s="157"/>
      <c r="BT726" s="157"/>
      <c r="BU726" s="157"/>
      <c r="BV726" s="157"/>
      <c r="BW726" s="157"/>
      <c r="BX726" s="157"/>
      <c r="BY726" s="157"/>
      <c r="BZ726" s="157"/>
      <c r="CA726" s="157"/>
      <c r="CB726" s="157"/>
      <c r="CC726" s="157"/>
      <c r="CD726" s="157"/>
      <c r="CE726" s="157"/>
      <c r="CF726" s="157"/>
      <c r="CG726" s="157"/>
      <c r="CH726" s="157"/>
      <c r="CI726" s="157"/>
      <c r="CJ726" s="157"/>
      <c r="CK726" s="157"/>
      <c r="CL726" s="157"/>
      <c r="CM726" s="157"/>
      <c r="CN726" s="157"/>
      <c r="CO726" s="157"/>
      <c r="CP726" s="157"/>
      <c r="CQ726" s="157"/>
      <c r="CR726" s="157"/>
      <c r="CS726" s="157"/>
      <c r="CT726" s="157"/>
      <c r="CU726" s="157"/>
      <c r="CV726" s="157"/>
      <c r="CW726" s="157"/>
      <c r="CX726" s="157"/>
      <c r="CY726" s="157"/>
      <c r="CZ726" s="157"/>
      <c r="DA726" s="157"/>
      <c r="DB726" s="157"/>
      <c r="DC726" s="157"/>
      <c r="DD726" s="157"/>
      <c r="DE726" s="157"/>
      <c r="DF726" s="157"/>
      <c r="DG726" s="157"/>
      <c r="DH726" s="157"/>
      <c r="DI726" s="157"/>
      <c r="DJ726" s="157"/>
      <c r="DK726" s="157"/>
      <c r="DL726" s="157"/>
      <c r="DM726" s="157"/>
      <c r="DN726" s="157"/>
      <c r="DO726" s="157"/>
      <c r="DP726" s="157"/>
      <c r="DQ726" s="157"/>
      <c r="DR726" s="157"/>
      <c r="DS726" s="157"/>
      <c r="DT726" s="157"/>
      <c r="DU726" s="157"/>
      <c r="DV726" s="157"/>
      <c r="DW726" s="157"/>
      <c r="DX726" s="157"/>
      <c r="DY726" s="157"/>
      <c r="DZ726" s="157"/>
      <c r="EA726" s="157"/>
      <c r="EB726" s="157"/>
      <c r="EC726" s="157"/>
      <c r="ED726" s="157"/>
      <c r="EE726" s="157"/>
      <c r="EF726" s="157"/>
      <c r="EG726" s="157"/>
      <c r="EH726" s="157"/>
      <c r="EI726" s="157"/>
      <c r="EJ726" s="157"/>
      <c r="EK726" s="157"/>
      <c r="EL726" s="157"/>
      <c r="EM726" s="157"/>
      <c r="EN726" s="157"/>
      <c r="EO726" s="157"/>
      <c r="EP726" s="157"/>
      <c r="EQ726" s="157"/>
      <c r="ER726" s="157"/>
      <c r="ES726" s="157"/>
      <c r="ET726" s="157"/>
      <c r="EU726" s="157"/>
      <c r="EV726" s="157"/>
      <c r="EW726" s="157"/>
      <c r="EX726" s="157"/>
      <c r="EY726" s="157"/>
      <c r="EZ726" s="157"/>
      <c r="FA726" s="157"/>
      <c r="FB726" s="157"/>
      <c r="FC726" s="157"/>
      <c r="FD726" s="157"/>
      <c r="FE726" s="157"/>
      <c r="FF726" s="157"/>
      <c r="FG726" s="157"/>
      <c r="FH726" s="157"/>
      <c r="FI726" s="157"/>
      <c r="FJ726" s="157"/>
      <c r="FK726" s="157"/>
      <c r="FL726" s="157"/>
      <c r="FM726" s="157"/>
      <c r="FN726" s="157"/>
      <c r="FO726" s="157"/>
      <c r="FP726" s="157"/>
      <c r="FQ726" s="157"/>
      <c r="FR726" s="157"/>
      <c r="FS726" s="157"/>
      <c r="FT726" s="157"/>
      <c r="FU726" s="157"/>
      <c r="FV726" s="157"/>
      <c r="FW726" s="157"/>
      <c r="FX726" s="157"/>
      <c r="FY726" s="157"/>
      <c r="FZ726" s="157"/>
      <c r="GA726" s="157"/>
      <c r="GB726" s="157"/>
      <c r="GC726" s="157"/>
      <c r="GD726" s="157"/>
      <c r="GE726" s="157"/>
      <c r="GF726" s="157"/>
      <c r="GG726" s="157"/>
      <c r="GH726" s="157"/>
      <c r="GI726" s="157"/>
      <c r="GJ726" s="157"/>
      <c r="GK726" s="157"/>
      <c r="GL726" s="157"/>
      <c r="GM726" s="157"/>
      <c r="GN726" s="157"/>
      <c r="GO726" s="157"/>
      <c r="GP726" s="157"/>
      <c r="GQ726" s="157"/>
      <c r="GR726" s="157"/>
      <c r="GS726" s="157"/>
      <c r="GT726" s="157"/>
      <c r="GU726" s="157"/>
      <c r="GV726" s="157"/>
      <c r="GW726" s="157"/>
      <c r="GX726" s="157"/>
      <c r="GY726" s="157"/>
      <c r="GZ726" s="157"/>
      <c r="HA726" s="157"/>
      <c r="HB726" s="157"/>
      <c r="HC726" s="157"/>
      <c r="HD726" s="157"/>
      <c r="HE726" s="157"/>
      <c r="HF726" s="157"/>
      <c r="HG726" s="157"/>
      <c r="HH726" s="157"/>
      <c r="HI726" s="157"/>
      <c r="HJ726" s="157"/>
      <c r="HK726" s="157"/>
      <c r="HL726" s="157"/>
      <c r="HM726" s="157"/>
      <c r="HN726" s="157"/>
      <c r="HO726" s="157"/>
      <c r="HP726" s="157"/>
      <c r="HQ726" s="157"/>
      <c r="HR726" s="157"/>
      <c r="HS726" s="157"/>
      <c r="HT726" s="157"/>
      <c r="HU726" s="157"/>
      <c r="HV726" s="157"/>
      <c r="HW726" s="157"/>
      <c r="HX726" s="157"/>
      <c r="HY726" s="157"/>
      <c r="HZ726" s="157"/>
      <c r="IA726" s="157"/>
      <c r="IB726" s="157"/>
      <c r="IC726" s="157"/>
      <c r="ID726" s="157"/>
      <c r="IE726" s="157"/>
      <c r="IF726" s="157"/>
      <c r="IG726" s="157"/>
      <c r="IH726" s="157"/>
      <c r="II726" s="157"/>
      <c r="IJ726" s="157"/>
      <c r="IK726" s="157"/>
      <c r="IL726" s="157"/>
      <c r="IM726" s="157"/>
      <c r="IN726" s="157"/>
      <c r="IO726" s="157"/>
      <c r="IP726" s="157"/>
      <c r="IQ726" s="157"/>
      <c r="IR726" s="157"/>
      <c r="IS726" s="157"/>
      <c r="IT726" s="157"/>
      <c r="IU726" s="157"/>
      <c r="IV726" s="157"/>
    </row>
    <row r="727" spans="1:256">
      <c r="A727" s="136" t="s">
        <v>63</v>
      </c>
      <c r="B727" s="137"/>
      <c r="C727" s="137"/>
      <c r="D727" s="137"/>
      <c r="E727" s="137"/>
      <c r="F727" s="137"/>
      <c r="G727" s="137"/>
      <c r="H727" s="138"/>
      <c r="I727" s="130"/>
      <c r="J727" s="172">
        <v>99</v>
      </c>
      <c r="K727" s="130"/>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157"/>
      <c r="AL727" s="157"/>
      <c r="AM727" s="157"/>
      <c r="AN727" s="157"/>
      <c r="AO727" s="157"/>
      <c r="AP727" s="157"/>
      <c r="AQ727" s="157"/>
      <c r="AR727" s="157"/>
      <c r="AS727" s="157"/>
      <c r="AT727" s="157"/>
      <c r="AU727" s="157"/>
      <c r="AV727" s="157"/>
      <c r="AW727" s="157"/>
      <c r="AX727" s="157"/>
      <c r="AY727" s="157"/>
      <c r="AZ727" s="157"/>
      <c r="BA727" s="157"/>
      <c r="BB727" s="157"/>
      <c r="BC727" s="157"/>
      <c r="BD727" s="157"/>
      <c r="BE727" s="157"/>
      <c r="BF727" s="157"/>
      <c r="BG727" s="157"/>
      <c r="BH727" s="157"/>
      <c r="BI727" s="157"/>
      <c r="BJ727" s="157"/>
      <c r="BK727" s="157"/>
      <c r="BL727" s="157"/>
      <c r="BM727" s="157"/>
      <c r="BN727" s="157"/>
      <c r="BO727" s="157"/>
      <c r="BP727" s="157"/>
      <c r="BQ727" s="157"/>
      <c r="BR727" s="157"/>
      <c r="BS727" s="157"/>
      <c r="BT727" s="157"/>
      <c r="BU727" s="157"/>
      <c r="BV727" s="157"/>
      <c r="BW727" s="157"/>
      <c r="BX727" s="157"/>
      <c r="BY727" s="157"/>
      <c r="BZ727" s="157"/>
      <c r="CA727" s="157"/>
      <c r="CB727" s="157"/>
      <c r="CC727" s="157"/>
      <c r="CD727" s="157"/>
      <c r="CE727" s="157"/>
      <c r="CF727" s="157"/>
      <c r="CG727" s="157"/>
      <c r="CH727" s="157"/>
      <c r="CI727" s="157"/>
      <c r="CJ727" s="157"/>
      <c r="CK727" s="157"/>
      <c r="CL727" s="157"/>
      <c r="CM727" s="157"/>
      <c r="CN727" s="157"/>
      <c r="CO727" s="157"/>
      <c r="CP727" s="157"/>
      <c r="CQ727" s="157"/>
      <c r="CR727" s="157"/>
      <c r="CS727" s="157"/>
      <c r="CT727" s="157"/>
      <c r="CU727" s="157"/>
      <c r="CV727" s="157"/>
      <c r="CW727" s="157"/>
      <c r="CX727" s="157"/>
      <c r="CY727" s="157"/>
      <c r="CZ727" s="157"/>
      <c r="DA727" s="157"/>
      <c r="DB727" s="157"/>
      <c r="DC727" s="157"/>
      <c r="DD727" s="157"/>
      <c r="DE727" s="157"/>
      <c r="DF727" s="157"/>
      <c r="DG727" s="157"/>
      <c r="DH727" s="157"/>
      <c r="DI727" s="157"/>
      <c r="DJ727" s="157"/>
      <c r="DK727" s="157"/>
      <c r="DL727" s="157"/>
      <c r="DM727" s="157"/>
      <c r="DN727" s="157"/>
      <c r="DO727" s="157"/>
      <c r="DP727" s="157"/>
      <c r="DQ727" s="157"/>
      <c r="DR727" s="157"/>
      <c r="DS727" s="157"/>
      <c r="DT727" s="157"/>
      <c r="DU727" s="157"/>
      <c r="DV727" s="157"/>
      <c r="DW727" s="157"/>
      <c r="DX727" s="157"/>
      <c r="DY727" s="157"/>
      <c r="DZ727" s="157"/>
      <c r="EA727" s="157"/>
      <c r="EB727" s="157"/>
      <c r="EC727" s="157"/>
      <c r="ED727" s="157"/>
      <c r="EE727" s="157"/>
      <c r="EF727" s="157"/>
      <c r="EG727" s="157"/>
      <c r="EH727" s="157"/>
      <c r="EI727" s="157"/>
      <c r="EJ727" s="157"/>
      <c r="EK727" s="157"/>
      <c r="EL727" s="157"/>
      <c r="EM727" s="157"/>
      <c r="EN727" s="157"/>
      <c r="EO727" s="157"/>
      <c r="EP727" s="157"/>
      <c r="EQ727" s="157"/>
      <c r="ER727" s="157"/>
      <c r="ES727" s="157"/>
      <c r="ET727" s="157"/>
      <c r="EU727" s="157"/>
      <c r="EV727" s="157"/>
      <c r="EW727" s="157"/>
      <c r="EX727" s="157"/>
      <c r="EY727" s="157"/>
      <c r="EZ727" s="157"/>
      <c r="FA727" s="157"/>
      <c r="FB727" s="157"/>
      <c r="FC727" s="157"/>
      <c r="FD727" s="157"/>
      <c r="FE727" s="157"/>
      <c r="FF727" s="157"/>
      <c r="FG727" s="157"/>
      <c r="FH727" s="157"/>
      <c r="FI727" s="157"/>
      <c r="FJ727" s="157"/>
      <c r="FK727" s="157"/>
      <c r="FL727" s="157"/>
      <c r="FM727" s="157"/>
      <c r="FN727" s="157"/>
      <c r="FO727" s="157"/>
      <c r="FP727" s="157"/>
      <c r="FQ727" s="157"/>
      <c r="FR727" s="157"/>
      <c r="FS727" s="157"/>
      <c r="FT727" s="157"/>
      <c r="FU727" s="157"/>
      <c r="FV727" s="157"/>
      <c r="FW727" s="157"/>
      <c r="FX727" s="157"/>
      <c r="FY727" s="157"/>
      <c r="FZ727" s="157"/>
      <c r="GA727" s="157"/>
      <c r="GB727" s="157"/>
      <c r="GC727" s="157"/>
      <c r="GD727" s="157"/>
      <c r="GE727" s="157"/>
      <c r="GF727" s="157"/>
      <c r="GG727" s="157"/>
      <c r="GH727" s="157"/>
      <c r="GI727" s="157"/>
      <c r="GJ727" s="157"/>
      <c r="GK727" s="157"/>
      <c r="GL727" s="157"/>
      <c r="GM727" s="157"/>
      <c r="GN727" s="157"/>
      <c r="GO727" s="157"/>
      <c r="GP727" s="157"/>
      <c r="GQ727" s="157"/>
      <c r="GR727" s="157"/>
      <c r="GS727" s="157"/>
      <c r="GT727" s="157"/>
      <c r="GU727" s="157"/>
      <c r="GV727" s="157"/>
      <c r="GW727" s="157"/>
      <c r="GX727" s="157"/>
      <c r="GY727" s="157"/>
      <c r="GZ727" s="157"/>
      <c r="HA727" s="157"/>
      <c r="HB727" s="157"/>
      <c r="HC727" s="157"/>
      <c r="HD727" s="157"/>
      <c r="HE727" s="157"/>
      <c r="HF727" s="157"/>
      <c r="HG727" s="157"/>
      <c r="HH727" s="157"/>
      <c r="HI727" s="157"/>
      <c r="HJ727" s="157"/>
      <c r="HK727" s="157"/>
      <c r="HL727" s="157"/>
      <c r="HM727" s="157"/>
      <c r="HN727" s="157"/>
      <c r="HO727" s="157"/>
      <c r="HP727" s="157"/>
      <c r="HQ727" s="157"/>
      <c r="HR727" s="157"/>
      <c r="HS727" s="157"/>
      <c r="HT727" s="157"/>
      <c r="HU727" s="157"/>
      <c r="HV727" s="157"/>
      <c r="HW727" s="157"/>
      <c r="HX727" s="157"/>
      <c r="HY727" s="157"/>
      <c r="HZ727" s="157"/>
      <c r="IA727" s="157"/>
      <c r="IB727" s="157"/>
      <c r="IC727" s="157"/>
      <c r="ID727" s="157"/>
      <c r="IE727" s="157"/>
      <c r="IF727" s="157"/>
      <c r="IG727" s="157"/>
      <c r="IH727" s="157"/>
      <c r="II727" s="157"/>
      <c r="IJ727" s="157"/>
      <c r="IK727" s="157"/>
      <c r="IL727" s="157"/>
      <c r="IM727" s="157"/>
      <c r="IN727" s="157"/>
      <c r="IO727" s="157"/>
      <c r="IP727" s="157"/>
      <c r="IQ727" s="157"/>
      <c r="IR727" s="157"/>
      <c r="IS727" s="157"/>
      <c r="IT727" s="157"/>
      <c r="IU727" s="157"/>
      <c r="IV727" s="157"/>
    </row>
    <row r="728" spans="1:256">
      <c r="A728" s="144" t="s">
        <v>64</v>
      </c>
      <c r="B728" s="131" t="s">
        <v>542</v>
      </c>
      <c r="C728" s="133"/>
      <c r="D728" s="133"/>
      <c r="E728" s="133"/>
      <c r="F728" s="133"/>
      <c r="G728" s="133"/>
      <c r="H728" s="133"/>
      <c r="I728" s="133"/>
      <c r="J728" s="133"/>
      <c r="K728" s="132"/>
      <c r="L728" s="157"/>
      <c r="M728" s="157"/>
      <c r="N728" s="157"/>
      <c r="O728" s="157"/>
      <c r="P728" s="157"/>
      <c r="Q728" s="157"/>
      <c r="R728" s="157"/>
      <c r="S728" s="157"/>
      <c r="T728" s="157"/>
      <c r="U728" s="157"/>
      <c r="V728" s="157"/>
      <c r="W728" s="157"/>
      <c r="X728" s="157"/>
      <c r="Y728" s="157"/>
      <c r="Z728" s="157"/>
      <c r="AA728" s="157"/>
      <c r="AB728" s="157"/>
      <c r="AC728" s="157"/>
      <c r="AD728" s="157"/>
      <c r="AE728" s="157"/>
      <c r="AF728" s="157"/>
      <c r="AG728" s="157"/>
      <c r="AH728" s="157"/>
      <c r="AI728" s="157"/>
      <c r="AJ728" s="157"/>
      <c r="AK728" s="157"/>
      <c r="AL728" s="157"/>
      <c r="AM728" s="157"/>
      <c r="AN728" s="157"/>
      <c r="AO728" s="157"/>
      <c r="AP728" s="157"/>
      <c r="AQ728" s="157"/>
      <c r="AR728" s="157"/>
      <c r="AS728" s="157"/>
      <c r="AT728" s="157"/>
      <c r="AU728" s="157"/>
      <c r="AV728" s="157"/>
      <c r="AW728" s="157"/>
      <c r="AX728" s="157"/>
      <c r="AY728" s="157"/>
      <c r="AZ728" s="157"/>
      <c r="BA728" s="157"/>
      <c r="BB728" s="157"/>
      <c r="BC728" s="157"/>
      <c r="BD728" s="157"/>
      <c r="BE728" s="157"/>
      <c r="BF728" s="157"/>
      <c r="BG728" s="157"/>
      <c r="BH728" s="157"/>
      <c r="BI728" s="157"/>
      <c r="BJ728" s="157"/>
      <c r="BK728" s="157"/>
      <c r="BL728" s="157"/>
      <c r="BM728" s="157"/>
      <c r="BN728" s="157"/>
      <c r="BO728" s="157"/>
      <c r="BP728" s="157"/>
      <c r="BQ728" s="157"/>
      <c r="BR728" s="157"/>
      <c r="BS728" s="157"/>
      <c r="BT728" s="157"/>
      <c r="BU728" s="157"/>
      <c r="BV728" s="157"/>
      <c r="BW728" s="157"/>
      <c r="BX728" s="157"/>
      <c r="BY728" s="157"/>
      <c r="BZ728" s="157"/>
      <c r="CA728" s="157"/>
      <c r="CB728" s="157"/>
      <c r="CC728" s="157"/>
      <c r="CD728" s="157"/>
      <c r="CE728" s="157"/>
      <c r="CF728" s="157"/>
      <c r="CG728" s="157"/>
      <c r="CH728" s="157"/>
      <c r="CI728" s="157"/>
      <c r="CJ728" s="157"/>
      <c r="CK728" s="157"/>
      <c r="CL728" s="157"/>
      <c r="CM728" s="157"/>
      <c r="CN728" s="157"/>
      <c r="CO728" s="157"/>
      <c r="CP728" s="157"/>
      <c r="CQ728" s="157"/>
      <c r="CR728" s="157"/>
      <c r="CS728" s="157"/>
      <c r="CT728" s="157"/>
      <c r="CU728" s="157"/>
      <c r="CV728" s="157"/>
      <c r="CW728" s="157"/>
      <c r="CX728" s="157"/>
      <c r="CY728" s="157"/>
      <c r="CZ728" s="157"/>
      <c r="DA728" s="157"/>
      <c r="DB728" s="157"/>
      <c r="DC728" s="157"/>
      <c r="DD728" s="157"/>
      <c r="DE728" s="157"/>
      <c r="DF728" s="157"/>
      <c r="DG728" s="157"/>
      <c r="DH728" s="157"/>
      <c r="DI728" s="157"/>
      <c r="DJ728" s="157"/>
      <c r="DK728" s="157"/>
      <c r="DL728" s="157"/>
      <c r="DM728" s="157"/>
      <c r="DN728" s="157"/>
      <c r="DO728" s="157"/>
      <c r="DP728" s="157"/>
      <c r="DQ728" s="157"/>
      <c r="DR728" s="157"/>
      <c r="DS728" s="157"/>
      <c r="DT728" s="157"/>
      <c r="DU728" s="157"/>
      <c r="DV728" s="157"/>
      <c r="DW728" s="157"/>
      <c r="DX728" s="157"/>
      <c r="DY728" s="157"/>
      <c r="DZ728" s="157"/>
      <c r="EA728" s="157"/>
      <c r="EB728" s="157"/>
      <c r="EC728" s="157"/>
      <c r="ED728" s="157"/>
      <c r="EE728" s="157"/>
      <c r="EF728" s="157"/>
      <c r="EG728" s="157"/>
      <c r="EH728" s="157"/>
      <c r="EI728" s="157"/>
      <c r="EJ728" s="157"/>
      <c r="EK728" s="157"/>
      <c r="EL728" s="157"/>
      <c r="EM728" s="157"/>
      <c r="EN728" s="157"/>
      <c r="EO728" s="157"/>
      <c r="EP728" s="157"/>
      <c r="EQ728" s="157"/>
      <c r="ER728" s="157"/>
      <c r="ES728" s="157"/>
      <c r="ET728" s="157"/>
      <c r="EU728" s="157"/>
      <c r="EV728" s="157"/>
      <c r="EW728" s="157"/>
      <c r="EX728" s="157"/>
      <c r="EY728" s="157"/>
      <c r="EZ728" s="157"/>
      <c r="FA728" s="157"/>
      <c r="FB728" s="157"/>
      <c r="FC728" s="157"/>
      <c r="FD728" s="157"/>
      <c r="FE728" s="157"/>
      <c r="FF728" s="157"/>
      <c r="FG728" s="157"/>
      <c r="FH728" s="157"/>
      <c r="FI728" s="157"/>
      <c r="FJ728" s="157"/>
      <c r="FK728" s="157"/>
      <c r="FL728" s="157"/>
      <c r="FM728" s="157"/>
      <c r="FN728" s="157"/>
      <c r="FO728" s="157"/>
      <c r="FP728" s="157"/>
      <c r="FQ728" s="157"/>
      <c r="FR728" s="157"/>
      <c r="FS728" s="157"/>
      <c r="FT728" s="157"/>
      <c r="FU728" s="157"/>
      <c r="FV728" s="157"/>
      <c r="FW728" s="157"/>
      <c r="FX728" s="157"/>
      <c r="FY728" s="157"/>
      <c r="FZ728" s="157"/>
      <c r="GA728" s="157"/>
      <c r="GB728" s="157"/>
      <c r="GC728" s="157"/>
      <c r="GD728" s="157"/>
      <c r="GE728" s="157"/>
      <c r="GF728" s="157"/>
      <c r="GG728" s="157"/>
      <c r="GH728" s="157"/>
      <c r="GI728" s="157"/>
      <c r="GJ728" s="157"/>
      <c r="GK728" s="157"/>
      <c r="GL728" s="157"/>
      <c r="GM728" s="157"/>
      <c r="GN728" s="157"/>
      <c r="GO728" s="157"/>
      <c r="GP728" s="157"/>
      <c r="GQ728" s="157"/>
      <c r="GR728" s="157"/>
      <c r="GS728" s="157"/>
      <c r="GT728" s="157"/>
      <c r="GU728" s="157"/>
      <c r="GV728" s="157"/>
      <c r="GW728" s="157"/>
      <c r="GX728" s="157"/>
      <c r="GY728" s="157"/>
      <c r="GZ728" s="157"/>
      <c r="HA728" s="157"/>
      <c r="HB728" s="157"/>
      <c r="HC728" s="157"/>
      <c r="HD728" s="157"/>
      <c r="HE728" s="157"/>
      <c r="HF728" s="157"/>
      <c r="HG728" s="157"/>
      <c r="HH728" s="157"/>
      <c r="HI728" s="157"/>
      <c r="HJ728" s="157"/>
      <c r="HK728" s="157"/>
      <c r="HL728" s="157"/>
      <c r="HM728" s="157"/>
      <c r="HN728" s="157"/>
      <c r="HO728" s="157"/>
      <c r="HP728" s="157"/>
      <c r="HQ728" s="157"/>
      <c r="HR728" s="157"/>
      <c r="HS728" s="157"/>
      <c r="HT728" s="157"/>
      <c r="HU728" s="157"/>
      <c r="HV728" s="157"/>
      <c r="HW728" s="157"/>
      <c r="HX728" s="157"/>
      <c r="HY728" s="157"/>
      <c r="HZ728" s="157"/>
      <c r="IA728" s="157"/>
      <c r="IB728" s="157"/>
      <c r="IC728" s="157"/>
      <c r="ID728" s="157"/>
      <c r="IE728" s="157"/>
      <c r="IF728" s="157"/>
      <c r="IG728" s="157"/>
      <c r="IH728" s="157"/>
      <c r="II728" s="157"/>
      <c r="IJ728" s="157"/>
      <c r="IK728" s="157"/>
      <c r="IL728" s="157"/>
      <c r="IM728" s="157"/>
      <c r="IN728" s="157"/>
      <c r="IO728" s="157"/>
      <c r="IP728" s="157"/>
      <c r="IQ728" s="157"/>
      <c r="IR728" s="157"/>
      <c r="IS728" s="157"/>
      <c r="IT728" s="157"/>
      <c r="IU728" s="157"/>
      <c r="IV728" s="157"/>
    </row>
    <row r="729" spans="1:256">
      <c r="A729" s="144" t="s">
        <v>66</v>
      </c>
      <c r="B729" s="131" t="s">
        <v>543</v>
      </c>
      <c r="C729" s="133"/>
      <c r="D729" s="133"/>
      <c r="E729" s="133"/>
      <c r="F729" s="133"/>
      <c r="G729" s="133"/>
      <c r="H729" s="133"/>
      <c r="I729" s="133"/>
      <c r="J729" s="133"/>
      <c r="K729" s="132"/>
      <c r="L729" s="157"/>
      <c r="M729" s="157"/>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157"/>
      <c r="AL729" s="157"/>
      <c r="AM729" s="157"/>
      <c r="AN729" s="157"/>
      <c r="AO729" s="157"/>
      <c r="AP729" s="157"/>
      <c r="AQ729" s="157"/>
      <c r="AR729" s="157"/>
      <c r="AS729" s="157"/>
      <c r="AT729" s="157"/>
      <c r="AU729" s="157"/>
      <c r="AV729" s="157"/>
      <c r="AW729" s="157"/>
      <c r="AX729" s="157"/>
      <c r="AY729" s="157"/>
      <c r="AZ729" s="157"/>
      <c r="BA729" s="157"/>
      <c r="BB729" s="157"/>
      <c r="BC729" s="157"/>
      <c r="BD729" s="157"/>
      <c r="BE729" s="157"/>
      <c r="BF729" s="157"/>
      <c r="BG729" s="157"/>
      <c r="BH729" s="157"/>
      <c r="BI729" s="157"/>
      <c r="BJ729" s="157"/>
      <c r="BK729" s="157"/>
      <c r="BL729" s="157"/>
      <c r="BM729" s="157"/>
      <c r="BN729" s="157"/>
      <c r="BO729" s="157"/>
      <c r="BP729" s="157"/>
      <c r="BQ729" s="157"/>
      <c r="BR729" s="157"/>
      <c r="BS729" s="157"/>
      <c r="BT729" s="157"/>
      <c r="BU729" s="157"/>
      <c r="BV729" s="157"/>
      <c r="BW729" s="157"/>
      <c r="BX729" s="157"/>
      <c r="BY729" s="157"/>
      <c r="BZ729" s="157"/>
      <c r="CA729" s="157"/>
      <c r="CB729" s="157"/>
      <c r="CC729" s="157"/>
      <c r="CD729" s="157"/>
      <c r="CE729" s="157"/>
      <c r="CF729" s="157"/>
      <c r="CG729" s="157"/>
      <c r="CH729" s="157"/>
      <c r="CI729" s="157"/>
      <c r="CJ729" s="157"/>
      <c r="CK729" s="157"/>
      <c r="CL729" s="157"/>
      <c r="CM729" s="157"/>
      <c r="CN729" s="157"/>
      <c r="CO729" s="157"/>
      <c r="CP729" s="157"/>
      <c r="CQ729" s="157"/>
      <c r="CR729" s="157"/>
      <c r="CS729" s="157"/>
      <c r="CT729" s="157"/>
      <c r="CU729" s="157"/>
      <c r="CV729" s="157"/>
      <c r="CW729" s="157"/>
      <c r="CX729" s="157"/>
      <c r="CY729" s="157"/>
      <c r="CZ729" s="157"/>
      <c r="DA729" s="157"/>
      <c r="DB729" s="157"/>
      <c r="DC729" s="157"/>
      <c r="DD729" s="157"/>
      <c r="DE729" s="157"/>
      <c r="DF729" s="157"/>
      <c r="DG729" s="157"/>
      <c r="DH729" s="157"/>
      <c r="DI729" s="157"/>
      <c r="DJ729" s="157"/>
      <c r="DK729" s="157"/>
      <c r="DL729" s="157"/>
      <c r="DM729" s="157"/>
      <c r="DN729" s="157"/>
      <c r="DO729" s="157"/>
      <c r="DP729" s="157"/>
      <c r="DQ729" s="157"/>
      <c r="DR729" s="157"/>
      <c r="DS729" s="157"/>
      <c r="DT729" s="157"/>
      <c r="DU729" s="157"/>
      <c r="DV729" s="157"/>
      <c r="DW729" s="157"/>
      <c r="DX729" s="157"/>
      <c r="DY729" s="157"/>
      <c r="DZ729" s="157"/>
      <c r="EA729" s="157"/>
      <c r="EB729" s="157"/>
      <c r="EC729" s="157"/>
      <c r="ED729" s="157"/>
      <c r="EE729" s="157"/>
      <c r="EF729" s="157"/>
      <c r="EG729" s="157"/>
      <c r="EH729" s="157"/>
      <c r="EI729" s="157"/>
      <c r="EJ729" s="157"/>
      <c r="EK729" s="157"/>
      <c r="EL729" s="157"/>
      <c r="EM729" s="157"/>
      <c r="EN729" s="157"/>
      <c r="EO729" s="157"/>
      <c r="EP729" s="157"/>
      <c r="EQ729" s="157"/>
      <c r="ER729" s="157"/>
      <c r="ES729" s="157"/>
      <c r="ET729" s="157"/>
      <c r="EU729" s="157"/>
      <c r="EV729" s="157"/>
      <c r="EW729" s="157"/>
      <c r="EX729" s="157"/>
      <c r="EY729" s="157"/>
      <c r="EZ729" s="157"/>
      <c r="FA729" s="157"/>
      <c r="FB729" s="157"/>
      <c r="FC729" s="157"/>
      <c r="FD729" s="157"/>
      <c r="FE729" s="157"/>
      <c r="FF729" s="157"/>
      <c r="FG729" s="157"/>
      <c r="FH729" s="157"/>
      <c r="FI729" s="157"/>
      <c r="FJ729" s="157"/>
      <c r="FK729" s="157"/>
      <c r="FL729" s="157"/>
      <c r="FM729" s="157"/>
      <c r="FN729" s="157"/>
      <c r="FO729" s="157"/>
      <c r="FP729" s="157"/>
      <c r="FQ729" s="157"/>
      <c r="FR729" s="157"/>
      <c r="FS729" s="157"/>
      <c r="FT729" s="157"/>
      <c r="FU729" s="157"/>
      <c r="FV729" s="157"/>
      <c r="FW729" s="157"/>
      <c r="FX729" s="157"/>
      <c r="FY729" s="157"/>
      <c r="FZ729" s="157"/>
      <c r="GA729" s="157"/>
      <c r="GB729" s="157"/>
      <c r="GC729" s="157"/>
      <c r="GD729" s="157"/>
      <c r="GE729" s="157"/>
      <c r="GF729" s="157"/>
      <c r="GG729" s="157"/>
      <c r="GH729" s="157"/>
      <c r="GI729" s="157"/>
      <c r="GJ729" s="157"/>
      <c r="GK729" s="157"/>
      <c r="GL729" s="157"/>
      <c r="GM729" s="157"/>
      <c r="GN729" s="157"/>
      <c r="GO729" s="157"/>
      <c r="GP729" s="157"/>
      <c r="GQ729" s="157"/>
      <c r="GR729" s="157"/>
      <c r="GS729" s="157"/>
      <c r="GT729" s="157"/>
      <c r="GU729" s="157"/>
      <c r="GV729" s="157"/>
      <c r="GW729" s="157"/>
      <c r="GX729" s="157"/>
      <c r="GY729" s="157"/>
      <c r="GZ729" s="157"/>
      <c r="HA729" s="157"/>
      <c r="HB729" s="157"/>
      <c r="HC729" s="157"/>
      <c r="HD729" s="157"/>
      <c r="HE729" s="157"/>
      <c r="HF729" s="157"/>
      <c r="HG729" s="157"/>
      <c r="HH729" s="157"/>
      <c r="HI729" s="157"/>
      <c r="HJ729" s="157"/>
      <c r="HK729" s="157"/>
      <c r="HL729" s="157"/>
      <c r="HM729" s="157"/>
      <c r="HN729" s="157"/>
      <c r="HO729" s="157"/>
      <c r="HP729" s="157"/>
      <c r="HQ729" s="157"/>
      <c r="HR729" s="157"/>
      <c r="HS729" s="157"/>
      <c r="HT729" s="157"/>
      <c r="HU729" s="157"/>
      <c r="HV729" s="157"/>
      <c r="HW729" s="157"/>
      <c r="HX729" s="157"/>
      <c r="HY729" s="157"/>
      <c r="HZ729" s="157"/>
      <c r="IA729" s="157"/>
      <c r="IB729" s="157"/>
      <c r="IC729" s="157"/>
      <c r="ID729" s="157"/>
      <c r="IE729" s="157"/>
      <c r="IF729" s="157"/>
      <c r="IG729" s="157"/>
      <c r="IH729" s="157"/>
      <c r="II729" s="157"/>
      <c r="IJ729" s="157"/>
      <c r="IK729" s="157"/>
      <c r="IL729" s="157"/>
      <c r="IM729" s="157"/>
      <c r="IN729" s="157"/>
      <c r="IO729" s="157"/>
      <c r="IP729" s="157"/>
      <c r="IQ729" s="157"/>
      <c r="IR729" s="157"/>
      <c r="IS729" s="157"/>
      <c r="IT729" s="157"/>
      <c r="IU729" s="157"/>
      <c r="IV729" s="157"/>
    </row>
    <row r="730" spans="1:256">
      <c r="A730" s="144" t="s">
        <v>68</v>
      </c>
      <c r="B730" s="131" t="s">
        <v>544</v>
      </c>
      <c r="C730" s="133"/>
      <c r="D730" s="133"/>
      <c r="E730" s="133"/>
      <c r="F730" s="133"/>
      <c r="G730" s="133"/>
      <c r="H730" s="133"/>
      <c r="I730" s="133"/>
      <c r="J730" s="133"/>
      <c r="K730" s="132"/>
      <c r="L730" s="157"/>
      <c r="M730" s="157"/>
      <c r="N730" s="157"/>
      <c r="O730" s="157"/>
      <c r="P730" s="157"/>
      <c r="Q730" s="157"/>
      <c r="R730" s="157"/>
      <c r="S730" s="157"/>
      <c r="T730" s="157"/>
      <c r="U730" s="157"/>
      <c r="V730" s="157"/>
      <c r="W730" s="157"/>
      <c r="X730" s="157"/>
      <c r="Y730" s="157"/>
      <c r="Z730" s="157"/>
      <c r="AA730" s="157"/>
      <c r="AB730" s="157"/>
      <c r="AC730" s="157"/>
      <c r="AD730" s="157"/>
      <c r="AE730" s="157"/>
      <c r="AF730" s="157"/>
      <c r="AG730" s="157"/>
      <c r="AH730" s="157"/>
      <c r="AI730" s="157"/>
      <c r="AJ730" s="157"/>
      <c r="AK730" s="157"/>
      <c r="AL730" s="157"/>
      <c r="AM730" s="157"/>
      <c r="AN730" s="157"/>
      <c r="AO730" s="157"/>
      <c r="AP730" s="157"/>
      <c r="AQ730" s="157"/>
      <c r="AR730" s="157"/>
      <c r="AS730" s="157"/>
      <c r="AT730" s="157"/>
      <c r="AU730" s="157"/>
      <c r="AV730" s="157"/>
      <c r="AW730" s="157"/>
      <c r="AX730" s="157"/>
      <c r="AY730" s="157"/>
      <c r="AZ730" s="157"/>
      <c r="BA730" s="157"/>
      <c r="BB730" s="157"/>
      <c r="BC730" s="157"/>
      <c r="BD730" s="157"/>
      <c r="BE730" s="157"/>
      <c r="BF730" s="157"/>
      <c r="BG730" s="157"/>
      <c r="BH730" s="157"/>
      <c r="BI730" s="157"/>
      <c r="BJ730" s="157"/>
      <c r="BK730" s="157"/>
      <c r="BL730" s="157"/>
      <c r="BM730" s="157"/>
      <c r="BN730" s="157"/>
      <c r="BO730" s="157"/>
      <c r="BP730" s="157"/>
      <c r="BQ730" s="157"/>
      <c r="BR730" s="157"/>
      <c r="BS730" s="157"/>
      <c r="BT730" s="157"/>
      <c r="BU730" s="157"/>
      <c r="BV730" s="157"/>
      <c r="BW730" s="157"/>
      <c r="BX730" s="157"/>
      <c r="BY730" s="157"/>
      <c r="BZ730" s="157"/>
      <c r="CA730" s="157"/>
      <c r="CB730" s="157"/>
      <c r="CC730" s="157"/>
      <c r="CD730" s="157"/>
      <c r="CE730" s="157"/>
      <c r="CF730" s="157"/>
      <c r="CG730" s="157"/>
      <c r="CH730" s="157"/>
      <c r="CI730" s="157"/>
      <c r="CJ730" s="157"/>
      <c r="CK730" s="157"/>
      <c r="CL730" s="157"/>
      <c r="CM730" s="157"/>
      <c r="CN730" s="157"/>
      <c r="CO730" s="157"/>
      <c r="CP730" s="157"/>
      <c r="CQ730" s="157"/>
      <c r="CR730" s="157"/>
      <c r="CS730" s="157"/>
      <c r="CT730" s="157"/>
      <c r="CU730" s="157"/>
      <c r="CV730" s="157"/>
      <c r="CW730" s="157"/>
      <c r="CX730" s="157"/>
      <c r="CY730" s="157"/>
      <c r="CZ730" s="157"/>
      <c r="DA730" s="157"/>
      <c r="DB730" s="157"/>
      <c r="DC730" s="157"/>
      <c r="DD730" s="157"/>
      <c r="DE730" s="157"/>
      <c r="DF730" s="157"/>
      <c r="DG730" s="157"/>
      <c r="DH730" s="157"/>
      <c r="DI730" s="157"/>
      <c r="DJ730" s="157"/>
      <c r="DK730" s="157"/>
      <c r="DL730" s="157"/>
      <c r="DM730" s="157"/>
      <c r="DN730" s="157"/>
      <c r="DO730" s="157"/>
      <c r="DP730" s="157"/>
      <c r="DQ730" s="157"/>
      <c r="DR730" s="157"/>
      <c r="DS730" s="157"/>
      <c r="DT730" s="157"/>
      <c r="DU730" s="157"/>
      <c r="DV730" s="157"/>
      <c r="DW730" s="157"/>
      <c r="DX730" s="157"/>
      <c r="DY730" s="157"/>
      <c r="DZ730" s="157"/>
      <c r="EA730" s="157"/>
      <c r="EB730" s="157"/>
      <c r="EC730" s="157"/>
      <c r="ED730" s="157"/>
      <c r="EE730" s="157"/>
      <c r="EF730" s="157"/>
      <c r="EG730" s="157"/>
      <c r="EH730" s="157"/>
      <c r="EI730" s="157"/>
      <c r="EJ730" s="157"/>
      <c r="EK730" s="157"/>
      <c r="EL730" s="157"/>
      <c r="EM730" s="157"/>
      <c r="EN730" s="157"/>
      <c r="EO730" s="157"/>
      <c r="EP730" s="157"/>
      <c r="EQ730" s="157"/>
      <c r="ER730" s="157"/>
      <c r="ES730" s="157"/>
      <c r="ET730" s="157"/>
      <c r="EU730" s="157"/>
      <c r="EV730" s="157"/>
      <c r="EW730" s="157"/>
      <c r="EX730" s="157"/>
      <c r="EY730" s="157"/>
      <c r="EZ730" s="157"/>
      <c r="FA730" s="157"/>
      <c r="FB730" s="157"/>
      <c r="FC730" s="157"/>
      <c r="FD730" s="157"/>
      <c r="FE730" s="157"/>
      <c r="FF730" s="157"/>
      <c r="FG730" s="157"/>
      <c r="FH730" s="157"/>
      <c r="FI730" s="157"/>
      <c r="FJ730" s="157"/>
      <c r="FK730" s="157"/>
      <c r="FL730" s="157"/>
      <c r="FM730" s="157"/>
      <c r="FN730" s="157"/>
      <c r="FO730" s="157"/>
      <c r="FP730" s="157"/>
      <c r="FQ730" s="157"/>
      <c r="FR730" s="157"/>
      <c r="FS730" s="157"/>
      <c r="FT730" s="157"/>
      <c r="FU730" s="157"/>
      <c r="FV730" s="157"/>
      <c r="FW730" s="157"/>
      <c r="FX730" s="157"/>
      <c r="FY730" s="157"/>
      <c r="FZ730" s="157"/>
      <c r="GA730" s="157"/>
      <c r="GB730" s="157"/>
      <c r="GC730" s="157"/>
      <c r="GD730" s="157"/>
      <c r="GE730" s="157"/>
      <c r="GF730" s="157"/>
      <c r="GG730" s="157"/>
      <c r="GH730" s="157"/>
      <c r="GI730" s="157"/>
      <c r="GJ730" s="157"/>
      <c r="GK730" s="157"/>
      <c r="GL730" s="157"/>
      <c r="GM730" s="157"/>
      <c r="GN730" s="157"/>
      <c r="GO730" s="157"/>
      <c r="GP730" s="157"/>
      <c r="GQ730" s="157"/>
      <c r="GR730" s="157"/>
      <c r="GS730" s="157"/>
      <c r="GT730" s="157"/>
      <c r="GU730" s="157"/>
      <c r="GV730" s="157"/>
      <c r="GW730" s="157"/>
      <c r="GX730" s="157"/>
      <c r="GY730" s="157"/>
      <c r="GZ730" s="157"/>
      <c r="HA730" s="157"/>
      <c r="HB730" s="157"/>
      <c r="HC730" s="157"/>
      <c r="HD730" s="157"/>
      <c r="HE730" s="157"/>
      <c r="HF730" s="157"/>
      <c r="HG730" s="157"/>
      <c r="HH730" s="157"/>
      <c r="HI730" s="157"/>
      <c r="HJ730" s="157"/>
      <c r="HK730" s="157"/>
      <c r="HL730" s="157"/>
      <c r="HM730" s="157"/>
      <c r="HN730" s="157"/>
      <c r="HO730" s="157"/>
      <c r="HP730" s="157"/>
      <c r="HQ730" s="157"/>
      <c r="HR730" s="157"/>
      <c r="HS730" s="157"/>
      <c r="HT730" s="157"/>
      <c r="HU730" s="157"/>
      <c r="HV730" s="157"/>
      <c r="HW730" s="157"/>
      <c r="HX730" s="157"/>
      <c r="HY730" s="157"/>
      <c r="HZ730" s="157"/>
      <c r="IA730" s="157"/>
      <c r="IB730" s="157"/>
      <c r="IC730" s="157"/>
      <c r="ID730" s="157"/>
      <c r="IE730" s="157"/>
      <c r="IF730" s="157"/>
      <c r="IG730" s="157"/>
      <c r="IH730" s="157"/>
      <c r="II730" s="157"/>
      <c r="IJ730" s="157"/>
      <c r="IK730" s="157"/>
      <c r="IL730" s="157"/>
      <c r="IM730" s="157"/>
      <c r="IN730" s="157"/>
      <c r="IO730" s="157"/>
      <c r="IP730" s="157"/>
      <c r="IQ730" s="157"/>
      <c r="IR730" s="157"/>
      <c r="IS730" s="157"/>
      <c r="IT730" s="157"/>
      <c r="IU730" s="157"/>
      <c r="IV730" s="157"/>
    </row>
    <row r="731" spans="1:256">
      <c r="A731" s="131" t="s">
        <v>545</v>
      </c>
      <c r="B731" s="133"/>
      <c r="C731" s="133"/>
      <c r="D731" s="133"/>
      <c r="E731" s="132"/>
      <c r="F731" s="131" t="s">
        <v>546</v>
      </c>
      <c r="G731" s="133"/>
      <c r="H731" s="133"/>
      <c r="I731" s="133"/>
      <c r="J731" s="133"/>
      <c r="K731" s="132"/>
      <c r="L731" s="157"/>
      <c r="M731" s="157"/>
      <c r="N731" s="157"/>
      <c r="O731" s="157"/>
      <c r="P731" s="157"/>
      <c r="Q731" s="157"/>
      <c r="R731" s="157"/>
      <c r="S731" s="157"/>
      <c r="T731" s="157"/>
      <c r="U731" s="157"/>
      <c r="V731" s="157"/>
      <c r="W731" s="157"/>
      <c r="X731" s="157"/>
      <c r="Y731" s="157"/>
      <c r="Z731" s="157"/>
      <c r="AA731" s="157"/>
      <c r="AB731" s="157"/>
      <c r="AC731" s="157"/>
      <c r="AD731" s="157"/>
      <c r="AE731" s="157"/>
      <c r="AF731" s="157"/>
      <c r="AG731" s="157"/>
      <c r="AH731" s="157"/>
      <c r="AI731" s="157"/>
      <c r="AJ731" s="157"/>
      <c r="AK731" s="157"/>
      <c r="AL731" s="157"/>
      <c r="AM731" s="157"/>
      <c r="AN731" s="157"/>
      <c r="AO731" s="157"/>
      <c r="AP731" s="157"/>
      <c r="AQ731" s="157"/>
      <c r="AR731" s="157"/>
      <c r="AS731" s="157"/>
      <c r="AT731" s="157"/>
      <c r="AU731" s="157"/>
      <c r="AV731" s="157"/>
      <c r="AW731" s="157"/>
      <c r="AX731" s="157"/>
      <c r="AY731" s="157"/>
      <c r="AZ731" s="157"/>
      <c r="BA731" s="157"/>
      <c r="BB731" s="157"/>
      <c r="BC731" s="157"/>
      <c r="BD731" s="157"/>
      <c r="BE731" s="157"/>
      <c r="BF731" s="157"/>
      <c r="BG731" s="157"/>
      <c r="BH731" s="157"/>
      <c r="BI731" s="157"/>
      <c r="BJ731" s="157"/>
      <c r="BK731" s="157"/>
      <c r="BL731" s="157"/>
      <c r="BM731" s="157"/>
      <c r="BN731" s="157"/>
      <c r="BO731" s="157"/>
      <c r="BP731" s="157"/>
      <c r="BQ731" s="157"/>
      <c r="BR731" s="157"/>
      <c r="BS731" s="157"/>
      <c r="BT731" s="157"/>
      <c r="BU731" s="157"/>
      <c r="BV731" s="157"/>
      <c r="BW731" s="157"/>
      <c r="BX731" s="157"/>
      <c r="BY731" s="157"/>
      <c r="BZ731" s="157"/>
      <c r="CA731" s="157"/>
      <c r="CB731" s="157"/>
      <c r="CC731" s="157"/>
      <c r="CD731" s="157"/>
      <c r="CE731" s="157"/>
      <c r="CF731" s="157"/>
      <c r="CG731" s="157"/>
      <c r="CH731" s="157"/>
      <c r="CI731" s="157"/>
      <c r="CJ731" s="157"/>
      <c r="CK731" s="157"/>
      <c r="CL731" s="157"/>
      <c r="CM731" s="157"/>
      <c r="CN731" s="157"/>
      <c r="CO731" s="157"/>
      <c r="CP731" s="157"/>
      <c r="CQ731" s="157"/>
      <c r="CR731" s="157"/>
      <c r="CS731" s="157"/>
      <c r="CT731" s="157"/>
      <c r="CU731" s="157"/>
      <c r="CV731" s="157"/>
      <c r="CW731" s="157"/>
      <c r="CX731" s="157"/>
      <c r="CY731" s="157"/>
      <c r="CZ731" s="157"/>
      <c r="DA731" s="157"/>
      <c r="DB731" s="157"/>
      <c r="DC731" s="157"/>
      <c r="DD731" s="157"/>
      <c r="DE731" s="157"/>
      <c r="DF731" s="157"/>
      <c r="DG731" s="157"/>
      <c r="DH731" s="157"/>
      <c r="DI731" s="157"/>
      <c r="DJ731" s="157"/>
      <c r="DK731" s="157"/>
      <c r="DL731" s="157"/>
      <c r="DM731" s="157"/>
      <c r="DN731" s="157"/>
      <c r="DO731" s="157"/>
      <c r="DP731" s="157"/>
      <c r="DQ731" s="157"/>
      <c r="DR731" s="157"/>
      <c r="DS731" s="157"/>
      <c r="DT731" s="157"/>
      <c r="DU731" s="157"/>
      <c r="DV731" s="157"/>
      <c r="DW731" s="157"/>
      <c r="DX731" s="157"/>
      <c r="DY731" s="157"/>
      <c r="DZ731" s="157"/>
      <c r="EA731" s="157"/>
      <c r="EB731" s="157"/>
      <c r="EC731" s="157"/>
      <c r="ED731" s="157"/>
      <c r="EE731" s="157"/>
      <c r="EF731" s="157"/>
      <c r="EG731" s="157"/>
      <c r="EH731" s="157"/>
      <c r="EI731" s="157"/>
      <c r="EJ731" s="157"/>
      <c r="EK731" s="157"/>
      <c r="EL731" s="157"/>
      <c r="EM731" s="157"/>
      <c r="EN731" s="157"/>
      <c r="EO731" s="157"/>
      <c r="EP731" s="157"/>
      <c r="EQ731" s="157"/>
      <c r="ER731" s="157"/>
      <c r="ES731" s="157"/>
      <c r="ET731" s="157"/>
      <c r="EU731" s="157"/>
      <c r="EV731" s="157"/>
      <c r="EW731" s="157"/>
      <c r="EX731" s="157"/>
      <c r="EY731" s="157"/>
      <c r="EZ731" s="157"/>
      <c r="FA731" s="157"/>
      <c r="FB731" s="157"/>
      <c r="FC731" s="157"/>
      <c r="FD731" s="157"/>
      <c r="FE731" s="157"/>
      <c r="FF731" s="157"/>
      <c r="FG731" s="157"/>
      <c r="FH731" s="157"/>
      <c r="FI731" s="157"/>
      <c r="FJ731" s="157"/>
      <c r="FK731" s="157"/>
      <c r="FL731" s="157"/>
      <c r="FM731" s="157"/>
      <c r="FN731" s="157"/>
      <c r="FO731" s="157"/>
      <c r="FP731" s="157"/>
      <c r="FQ731" s="157"/>
      <c r="FR731" s="157"/>
      <c r="FS731" s="157"/>
      <c r="FT731" s="157"/>
      <c r="FU731" s="157"/>
      <c r="FV731" s="157"/>
      <c r="FW731" s="157"/>
      <c r="FX731" s="157"/>
      <c r="FY731" s="157"/>
      <c r="FZ731" s="157"/>
      <c r="GA731" s="157"/>
      <c r="GB731" s="157"/>
      <c r="GC731" s="157"/>
      <c r="GD731" s="157"/>
      <c r="GE731" s="157"/>
      <c r="GF731" s="157"/>
      <c r="GG731" s="157"/>
      <c r="GH731" s="157"/>
      <c r="GI731" s="157"/>
      <c r="GJ731" s="157"/>
      <c r="GK731" s="157"/>
      <c r="GL731" s="157"/>
      <c r="GM731" s="157"/>
      <c r="GN731" s="157"/>
      <c r="GO731" s="157"/>
      <c r="GP731" s="157"/>
      <c r="GQ731" s="157"/>
      <c r="GR731" s="157"/>
      <c r="GS731" s="157"/>
      <c r="GT731" s="157"/>
      <c r="GU731" s="157"/>
      <c r="GV731" s="157"/>
      <c r="GW731" s="157"/>
      <c r="GX731" s="157"/>
      <c r="GY731" s="157"/>
      <c r="GZ731" s="157"/>
      <c r="HA731" s="157"/>
      <c r="HB731" s="157"/>
      <c r="HC731" s="157"/>
      <c r="HD731" s="157"/>
      <c r="HE731" s="157"/>
      <c r="HF731" s="157"/>
      <c r="HG731" s="157"/>
      <c r="HH731" s="157"/>
      <c r="HI731" s="157"/>
      <c r="HJ731" s="157"/>
      <c r="HK731" s="157"/>
      <c r="HL731" s="157"/>
      <c r="HM731" s="157"/>
      <c r="HN731" s="157"/>
      <c r="HO731" s="157"/>
      <c r="HP731" s="157"/>
      <c r="HQ731" s="157"/>
      <c r="HR731" s="157"/>
      <c r="HS731" s="157"/>
      <c r="HT731" s="157"/>
      <c r="HU731" s="157"/>
      <c r="HV731" s="157"/>
      <c r="HW731" s="157"/>
      <c r="HX731" s="157"/>
      <c r="HY731" s="157"/>
      <c r="HZ731" s="157"/>
      <c r="IA731" s="157"/>
      <c r="IB731" s="157"/>
      <c r="IC731" s="157"/>
      <c r="ID731" s="157"/>
      <c r="IE731" s="157"/>
      <c r="IF731" s="157"/>
      <c r="IG731" s="157"/>
      <c r="IH731" s="157"/>
      <c r="II731" s="157"/>
      <c r="IJ731" s="157"/>
      <c r="IK731" s="157"/>
      <c r="IL731" s="157"/>
      <c r="IM731" s="157"/>
      <c r="IN731" s="157"/>
      <c r="IO731" s="157"/>
      <c r="IP731" s="157"/>
      <c r="IQ731" s="157"/>
      <c r="IR731" s="157"/>
      <c r="IS731" s="157"/>
      <c r="IT731" s="157"/>
      <c r="IU731" s="157"/>
      <c r="IV731" s="157"/>
    </row>
    <row r="732" spans="1:256">
      <c r="A732" s="84"/>
      <c r="B732" s="84"/>
      <c r="C732" s="84"/>
      <c r="D732" s="84"/>
      <c r="E732" s="84"/>
      <c r="F732" s="84"/>
      <c r="G732" s="84"/>
      <c r="H732" s="84"/>
      <c r="I732" s="84"/>
      <c r="J732" s="84"/>
      <c r="K732" s="84"/>
      <c r="L732" s="157"/>
      <c r="M732" s="157"/>
      <c r="N732" s="157"/>
      <c r="O732" s="157"/>
      <c r="P732" s="157"/>
      <c r="Q732" s="157"/>
      <c r="R732" s="157"/>
      <c r="S732" s="157"/>
      <c r="T732" s="157"/>
      <c r="U732" s="157"/>
      <c r="V732" s="157"/>
      <c r="W732" s="157"/>
      <c r="X732" s="157"/>
      <c r="Y732" s="157"/>
      <c r="Z732" s="157"/>
      <c r="AA732" s="157"/>
      <c r="AB732" s="157"/>
      <c r="AC732" s="157"/>
      <c r="AD732" s="157"/>
      <c r="AE732" s="157"/>
      <c r="AF732" s="157"/>
      <c r="AG732" s="157"/>
      <c r="AH732" s="157"/>
      <c r="AI732" s="157"/>
      <c r="AJ732" s="157"/>
      <c r="AK732" s="157"/>
      <c r="AL732" s="157"/>
      <c r="AM732" s="157"/>
      <c r="AN732" s="157"/>
      <c r="AO732" s="157"/>
      <c r="AP732" s="157"/>
      <c r="AQ732" s="157"/>
      <c r="AR732" s="157"/>
      <c r="AS732" s="157"/>
      <c r="AT732" s="157"/>
      <c r="AU732" s="157"/>
      <c r="AV732" s="157"/>
      <c r="AW732" s="157"/>
      <c r="AX732" s="157"/>
      <c r="AY732" s="157"/>
      <c r="AZ732" s="157"/>
      <c r="BA732" s="157"/>
      <c r="BB732" s="157"/>
      <c r="BC732" s="157"/>
      <c r="BD732" s="157"/>
      <c r="BE732" s="157"/>
      <c r="BF732" s="157"/>
      <c r="BG732" s="157"/>
      <c r="BH732" s="157"/>
      <c r="BI732" s="157"/>
      <c r="BJ732" s="157"/>
      <c r="BK732" s="157"/>
      <c r="BL732" s="157"/>
      <c r="BM732" s="157"/>
      <c r="BN732" s="157"/>
      <c r="BO732" s="157"/>
      <c r="BP732" s="157"/>
      <c r="BQ732" s="157"/>
      <c r="BR732" s="157"/>
      <c r="BS732" s="157"/>
      <c r="BT732" s="157"/>
      <c r="BU732" s="157"/>
      <c r="BV732" s="157"/>
      <c r="BW732" s="157"/>
      <c r="BX732" s="157"/>
      <c r="BY732" s="157"/>
      <c r="BZ732" s="157"/>
      <c r="CA732" s="157"/>
      <c r="CB732" s="157"/>
      <c r="CC732" s="157"/>
      <c r="CD732" s="157"/>
      <c r="CE732" s="157"/>
      <c r="CF732" s="157"/>
      <c r="CG732" s="157"/>
      <c r="CH732" s="157"/>
      <c r="CI732" s="157"/>
      <c r="CJ732" s="157"/>
      <c r="CK732" s="157"/>
      <c r="CL732" s="157"/>
      <c r="CM732" s="157"/>
      <c r="CN732" s="157"/>
      <c r="CO732" s="157"/>
      <c r="CP732" s="157"/>
      <c r="CQ732" s="157"/>
      <c r="CR732" s="157"/>
      <c r="CS732" s="157"/>
      <c r="CT732" s="157"/>
      <c r="CU732" s="157"/>
      <c r="CV732" s="157"/>
      <c r="CW732" s="157"/>
      <c r="CX732" s="157"/>
      <c r="CY732" s="157"/>
      <c r="CZ732" s="157"/>
      <c r="DA732" s="157"/>
      <c r="DB732" s="157"/>
      <c r="DC732" s="157"/>
      <c r="DD732" s="157"/>
      <c r="DE732" s="157"/>
      <c r="DF732" s="157"/>
      <c r="DG732" s="157"/>
      <c r="DH732" s="157"/>
      <c r="DI732" s="157"/>
      <c r="DJ732" s="157"/>
      <c r="DK732" s="157"/>
      <c r="DL732" s="157"/>
      <c r="DM732" s="157"/>
      <c r="DN732" s="157"/>
      <c r="DO732" s="157"/>
      <c r="DP732" s="157"/>
      <c r="DQ732" s="157"/>
      <c r="DR732" s="157"/>
      <c r="DS732" s="157"/>
      <c r="DT732" s="157"/>
      <c r="DU732" s="157"/>
      <c r="DV732" s="157"/>
      <c r="DW732" s="157"/>
      <c r="DX732" s="157"/>
      <c r="DY732" s="157"/>
      <c r="DZ732" s="157"/>
      <c r="EA732" s="157"/>
      <c r="EB732" s="157"/>
      <c r="EC732" s="157"/>
      <c r="ED732" s="157"/>
      <c r="EE732" s="157"/>
      <c r="EF732" s="157"/>
      <c r="EG732" s="157"/>
      <c r="EH732" s="157"/>
      <c r="EI732" s="157"/>
      <c r="EJ732" s="157"/>
      <c r="EK732" s="157"/>
      <c r="EL732" s="157"/>
      <c r="EM732" s="157"/>
      <c r="EN732" s="157"/>
      <c r="EO732" s="157"/>
      <c r="EP732" s="157"/>
      <c r="EQ732" s="157"/>
      <c r="ER732" s="157"/>
      <c r="ES732" s="157"/>
      <c r="ET732" s="157"/>
      <c r="EU732" s="157"/>
      <c r="EV732" s="157"/>
      <c r="EW732" s="157"/>
      <c r="EX732" s="157"/>
      <c r="EY732" s="157"/>
      <c r="EZ732" s="157"/>
      <c r="FA732" s="157"/>
      <c r="FB732" s="157"/>
      <c r="FC732" s="157"/>
      <c r="FD732" s="157"/>
      <c r="FE732" s="157"/>
      <c r="FF732" s="157"/>
      <c r="FG732" s="157"/>
      <c r="FH732" s="157"/>
      <c r="FI732" s="157"/>
      <c r="FJ732" s="157"/>
      <c r="FK732" s="157"/>
      <c r="FL732" s="157"/>
      <c r="FM732" s="157"/>
      <c r="FN732" s="157"/>
      <c r="FO732" s="157"/>
      <c r="FP732" s="157"/>
      <c r="FQ732" s="157"/>
      <c r="FR732" s="157"/>
      <c r="FS732" s="157"/>
      <c r="FT732" s="157"/>
      <c r="FU732" s="157"/>
      <c r="FV732" s="157"/>
      <c r="FW732" s="157"/>
      <c r="FX732" s="157"/>
      <c r="FY732" s="157"/>
      <c r="FZ732" s="157"/>
      <c r="GA732" s="157"/>
      <c r="GB732" s="157"/>
      <c r="GC732" s="157"/>
      <c r="GD732" s="157"/>
      <c r="GE732" s="157"/>
      <c r="GF732" s="157"/>
      <c r="GG732" s="157"/>
      <c r="GH732" s="157"/>
      <c r="GI732" s="157"/>
      <c r="GJ732" s="157"/>
      <c r="GK732" s="157"/>
      <c r="GL732" s="157"/>
      <c r="GM732" s="157"/>
      <c r="GN732" s="157"/>
      <c r="GO732" s="157"/>
      <c r="GP732" s="157"/>
      <c r="GQ732" s="157"/>
      <c r="GR732" s="157"/>
      <c r="GS732" s="157"/>
      <c r="GT732" s="157"/>
      <c r="GU732" s="157"/>
      <c r="GV732" s="157"/>
      <c r="GW732" s="157"/>
      <c r="GX732" s="157"/>
      <c r="GY732" s="157"/>
      <c r="GZ732" s="157"/>
      <c r="HA732" s="157"/>
      <c r="HB732" s="157"/>
      <c r="HC732" s="157"/>
      <c r="HD732" s="157"/>
      <c r="HE732" s="157"/>
      <c r="HF732" s="157"/>
      <c r="HG732" s="157"/>
      <c r="HH732" s="157"/>
      <c r="HI732" s="157"/>
      <c r="HJ732" s="157"/>
      <c r="HK732" s="157"/>
      <c r="HL732" s="157"/>
      <c r="HM732" s="157"/>
      <c r="HN732" s="157"/>
      <c r="HO732" s="157"/>
      <c r="HP732" s="157"/>
      <c r="HQ732" s="157"/>
      <c r="HR732" s="157"/>
      <c r="HS732" s="157"/>
      <c r="HT732" s="157"/>
      <c r="HU732" s="157"/>
      <c r="HV732" s="157"/>
      <c r="HW732" s="157"/>
      <c r="HX732" s="157"/>
      <c r="HY732" s="157"/>
      <c r="HZ732" s="157"/>
      <c r="IA732" s="157"/>
      <c r="IB732" s="157"/>
      <c r="IC732" s="157"/>
      <c r="ID732" s="157"/>
      <c r="IE732" s="157"/>
      <c r="IF732" s="157"/>
      <c r="IG732" s="157"/>
      <c r="IH732" s="157"/>
      <c r="II732" s="157"/>
      <c r="IJ732" s="157"/>
      <c r="IK732" s="157"/>
      <c r="IL732" s="157"/>
      <c r="IM732" s="157"/>
      <c r="IN732" s="157"/>
      <c r="IO732" s="157"/>
      <c r="IP732" s="157"/>
      <c r="IQ732" s="157"/>
      <c r="IR732" s="157"/>
      <c r="IS732" s="157"/>
      <c r="IT732" s="157"/>
      <c r="IU732" s="157"/>
      <c r="IV732" s="157"/>
    </row>
    <row r="733" spans="1:256">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c r="AB733" s="157"/>
      <c r="AC733" s="157"/>
      <c r="AD733" s="157"/>
      <c r="AE733" s="157"/>
      <c r="AF733" s="157"/>
      <c r="AG733" s="157"/>
      <c r="AH733" s="157"/>
      <c r="AI733" s="157"/>
      <c r="AJ733" s="157"/>
      <c r="AK733" s="157"/>
      <c r="AL733" s="157"/>
      <c r="AM733" s="157"/>
      <c r="AN733" s="157"/>
      <c r="AO733" s="157"/>
      <c r="AP733" s="157"/>
      <c r="AQ733" s="157"/>
      <c r="AR733" s="157"/>
      <c r="AS733" s="157"/>
      <c r="AT733" s="157"/>
      <c r="AU733" s="157"/>
      <c r="AV733" s="157"/>
      <c r="AW733" s="157"/>
      <c r="AX733" s="157"/>
      <c r="AY733" s="157"/>
      <c r="AZ733" s="157"/>
      <c r="BA733" s="157"/>
      <c r="BB733" s="157"/>
      <c r="BC733" s="157"/>
      <c r="BD733" s="157"/>
      <c r="BE733" s="157"/>
      <c r="BF733" s="157"/>
      <c r="BG733" s="157"/>
      <c r="BH733" s="157"/>
      <c r="BI733" s="157"/>
      <c r="BJ733" s="157"/>
      <c r="BK733" s="157"/>
      <c r="BL733" s="157"/>
      <c r="BM733" s="157"/>
      <c r="BN733" s="157"/>
      <c r="BO733" s="157"/>
      <c r="BP733" s="157"/>
      <c r="BQ733" s="157"/>
      <c r="BR733" s="157"/>
      <c r="BS733" s="157"/>
      <c r="BT733" s="157"/>
      <c r="BU733" s="157"/>
      <c r="BV733" s="157"/>
      <c r="BW733" s="157"/>
      <c r="BX733" s="157"/>
      <c r="BY733" s="157"/>
      <c r="BZ733" s="157"/>
      <c r="CA733" s="157"/>
      <c r="CB733" s="157"/>
      <c r="CC733" s="157"/>
      <c r="CD733" s="157"/>
      <c r="CE733" s="157"/>
      <c r="CF733" s="157"/>
      <c r="CG733" s="157"/>
      <c r="CH733" s="157"/>
      <c r="CI733" s="157"/>
      <c r="CJ733" s="157"/>
      <c r="CK733" s="157"/>
      <c r="CL733" s="157"/>
      <c r="CM733" s="157"/>
      <c r="CN733" s="157"/>
      <c r="CO733" s="157"/>
      <c r="CP733" s="157"/>
      <c r="CQ733" s="157"/>
      <c r="CR733" s="157"/>
      <c r="CS733" s="157"/>
      <c r="CT733" s="157"/>
      <c r="CU733" s="157"/>
      <c r="CV733" s="157"/>
      <c r="CW733" s="157"/>
      <c r="CX733" s="157"/>
      <c r="CY733" s="157"/>
      <c r="CZ733" s="157"/>
      <c r="DA733" s="157"/>
      <c r="DB733" s="157"/>
      <c r="DC733" s="157"/>
      <c r="DD733" s="157"/>
      <c r="DE733" s="157"/>
      <c r="DF733" s="157"/>
      <c r="DG733" s="157"/>
      <c r="DH733" s="157"/>
      <c r="DI733" s="157"/>
      <c r="DJ733" s="157"/>
      <c r="DK733" s="157"/>
      <c r="DL733" s="157"/>
      <c r="DM733" s="157"/>
      <c r="DN733" s="157"/>
      <c r="DO733" s="157"/>
      <c r="DP733" s="157"/>
      <c r="DQ733" s="157"/>
      <c r="DR733" s="157"/>
      <c r="DS733" s="157"/>
      <c r="DT733" s="157"/>
      <c r="DU733" s="157"/>
      <c r="DV733" s="157"/>
      <c r="DW733" s="157"/>
      <c r="DX733" s="157"/>
      <c r="DY733" s="157"/>
      <c r="DZ733" s="157"/>
      <c r="EA733" s="157"/>
      <c r="EB733" s="157"/>
      <c r="EC733" s="157"/>
      <c r="ED733" s="157"/>
      <c r="EE733" s="157"/>
      <c r="EF733" s="157"/>
      <c r="EG733" s="157"/>
      <c r="EH733" s="157"/>
      <c r="EI733" s="157"/>
      <c r="EJ733" s="157"/>
      <c r="EK733" s="157"/>
      <c r="EL733" s="157"/>
      <c r="EM733" s="157"/>
      <c r="EN733" s="157"/>
      <c r="EO733" s="157"/>
      <c r="EP733" s="157"/>
      <c r="EQ733" s="157"/>
      <c r="ER733" s="157"/>
      <c r="ES733" s="157"/>
      <c r="ET733" s="157"/>
      <c r="EU733" s="157"/>
      <c r="EV733" s="157"/>
      <c r="EW733" s="157"/>
      <c r="EX733" s="157"/>
      <c r="EY733" s="157"/>
      <c r="EZ733" s="157"/>
      <c r="FA733" s="157"/>
      <c r="FB733" s="157"/>
      <c r="FC733" s="157"/>
      <c r="FD733" s="157"/>
      <c r="FE733" s="157"/>
      <c r="FF733" s="157"/>
      <c r="FG733" s="157"/>
      <c r="FH733" s="157"/>
      <c r="FI733" s="157"/>
      <c r="FJ733" s="157"/>
      <c r="FK733" s="157"/>
      <c r="FL733" s="157"/>
      <c r="FM733" s="157"/>
      <c r="FN733" s="157"/>
      <c r="FO733" s="157"/>
      <c r="FP733" s="157"/>
      <c r="FQ733" s="157"/>
      <c r="FR733" s="157"/>
      <c r="FS733" s="157"/>
      <c r="FT733" s="157"/>
      <c r="FU733" s="157"/>
      <c r="FV733" s="157"/>
      <c r="FW733" s="157"/>
      <c r="FX733" s="157"/>
      <c r="FY733" s="157"/>
      <c r="FZ733" s="157"/>
      <c r="GA733" s="157"/>
      <c r="GB733" s="157"/>
      <c r="GC733" s="157"/>
      <c r="GD733" s="157"/>
      <c r="GE733" s="157"/>
      <c r="GF733" s="157"/>
      <c r="GG733" s="157"/>
      <c r="GH733" s="157"/>
      <c r="GI733" s="157"/>
      <c r="GJ733" s="157"/>
      <c r="GK733" s="157"/>
      <c r="GL733" s="157"/>
      <c r="GM733" s="157"/>
      <c r="GN733" s="157"/>
      <c r="GO733" s="157"/>
      <c r="GP733" s="157"/>
      <c r="GQ733" s="157"/>
      <c r="GR733" s="157"/>
      <c r="GS733" s="157"/>
      <c r="GT733" s="157"/>
      <c r="GU733" s="157"/>
      <c r="GV733" s="157"/>
      <c r="GW733" s="157"/>
      <c r="GX733" s="157"/>
      <c r="GY733" s="157"/>
      <c r="GZ733" s="157"/>
      <c r="HA733" s="157"/>
      <c r="HB733" s="157"/>
      <c r="HC733" s="157"/>
      <c r="HD733" s="157"/>
      <c r="HE733" s="157"/>
      <c r="HF733" s="157"/>
      <c r="HG733" s="157"/>
      <c r="HH733" s="157"/>
      <c r="HI733" s="157"/>
      <c r="HJ733" s="157"/>
      <c r="HK733" s="157"/>
      <c r="HL733" s="157"/>
      <c r="HM733" s="157"/>
      <c r="HN733" s="157"/>
      <c r="HO733" s="157"/>
      <c r="HP733" s="157"/>
      <c r="HQ733" s="157"/>
      <c r="HR733" s="157"/>
      <c r="HS733" s="157"/>
      <c r="HT733" s="157"/>
      <c r="HU733" s="157"/>
      <c r="HV733" s="157"/>
      <c r="HW733" s="157"/>
      <c r="HX733" s="157"/>
      <c r="HY733" s="157"/>
      <c r="HZ733" s="157"/>
      <c r="IA733" s="157"/>
      <c r="IB733" s="157"/>
      <c r="IC733" s="157"/>
      <c r="ID733" s="157"/>
      <c r="IE733" s="157"/>
      <c r="IF733" s="157"/>
      <c r="IG733" s="157"/>
      <c r="IH733" s="157"/>
      <c r="II733" s="157"/>
      <c r="IJ733" s="157"/>
      <c r="IK733" s="157"/>
      <c r="IL733" s="157"/>
      <c r="IM733" s="157"/>
      <c r="IN733" s="157"/>
      <c r="IO733" s="157"/>
      <c r="IP733" s="157"/>
      <c r="IQ733" s="157"/>
      <c r="IR733" s="157"/>
      <c r="IS733" s="157"/>
      <c r="IT733" s="157"/>
      <c r="IU733" s="157"/>
      <c r="IV733" s="157"/>
    </row>
    <row r="734" spans="1:256">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c r="AB734" s="157"/>
      <c r="AC734" s="157"/>
      <c r="AD734" s="157"/>
      <c r="AE734" s="157"/>
      <c r="AF734" s="157"/>
      <c r="AG734" s="157"/>
      <c r="AH734" s="157"/>
      <c r="AI734" s="157"/>
      <c r="AJ734" s="157"/>
      <c r="AK734" s="157"/>
      <c r="AL734" s="157"/>
      <c r="AM734" s="157"/>
      <c r="AN734" s="157"/>
      <c r="AO734" s="157"/>
      <c r="AP734" s="157"/>
      <c r="AQ734" s="157"/>
      <c r="AR734" s="157"/>
      <c r="AS734" s="157"/>
      <c r="AT734" s="157"/>
      <c r="AU734" s="157"/>
      <c r="AV734" s="157"/>
      <c r="AW734" s="157"/>
      <c r="AX734" s="157"/>
      <c r="AY734" s="157"/>
      <c r="AZ734" s="157"/>
      <c r="BA734" s="157"/>
      <c r="BB734" s="157"/>
      <c r="BC734" s="157"/>
      <c r="BD734" s="157"/>
      <c r="BE734" s="157"/>
      <c r="BF734" s="157"/>
      <c r="BG734" s="157"/>
      <c r="BH734" s="157"/>
      <c r="BI734" s="157"/>
      <c r="BJ734" s="157"/>
      <c r="BK734" s="157"/>
      <c r="BL734" s="157"/>
      <c r="BM734" s="157"/>
      <c r="BN734" s="157"/>
      <c r="BO734" s="157"/>
      <c r="BP734" s="157"/>
      <c r="BQ734" s="157"/>
      <c r="BR734" s="157"/>
      <c r="BS734" s="157"/>
      <c r="BT734" s="157"/>
      <c r="BU734" s="157"/>
      <c r="BV734" s="157"/>
      <c r="BW734" s="157"/>
      <c r="BX734" s="157"/>
      <c r="BY734" s="157"/>
      <c r="BZ734" s="157"/>
      <c r="CA734" s="157"/>
      <c r="CB734" s="157"/>
      <c r="CC734" s="157"/>
      <c r="CD734" s="157"/>
      <c r="CE734" s="157"/>
      <c r="CF734" s="157"/>
      <c r="CG734" s="157"/>
      <c r="CH734" s="157"/>
      <c r="CI734" s="157"/>
      <c r="CJ734" s="157"/>
      <c r="CK734" s="157"/>
      <c r="CL734" s="157"/>
      <c r="CM734" s="157"/>
      <c r="CN734" s="157"/>
      <c r="CO734" s="157"/>
      <c r="CP734" s="157"/>
      <c r="CQ734" s="157"/>
      <c r="CR734" s="157"/>
      <c r="CS734" s="157"/>
      <c r="CT734" s="157"/>
      <c r="CU734" s="157"/>
      <c r="CV734" s="157"/>
      <c r="CW734" s="157"/>
      <c r="CX734" s="157"/>
      <c r="CY734" s="157"/>
      <c r="CZ734" s="157"/>
      <c r="DA734" s="157"/>
      <c r="DB734" s="157"/>
      <c r="DC734" s="157"/>
      <c r="DD734" s="157"/>
      <c r="DE734" s="157"/>
      <c r="DF734" s="157"/>
      <c r="DG734" s="157"/>
      <c r="DH734" s="157"/>
      <c r="DI734" s="157"/>
      <c r="DJ734" s="157"/>
      <c r="DK734" s="157"/>
      <c r="DL734" s="157"/>
      <c r="DM734" s="157"/>
      <c r="DN734" s="157"/>
      <c r="DO734" s="157"/>
      <c r="DP734" s="157"/>
      <c r="DQ734" s="157"/>
      <c r="DR734" s="157"/>
      <c r="DS734" s="157"/>
      <c r="DT734" s="157"/>
      <c r="DU734" s="157"/>
      <c r="DV734" s="157"/>
      <c r="DW734" s="157"/>
      <c r="DX734" s="157"/>
      <c r="DY734" s="157"/>
      <c r="DZ734" s="157"/>
      <c r="EA734" s="157"/>
      <c r="EB734" s="157"/>
      <c r="EC734" s="157"/>
      <c r="ED734" s="157"/>
      <c r="EE734" s="157"/>
      <c r="EF734" s="157"/>
      <c r="EG734" s="157"/>
      <c r="EH734" s="157"/>
      <c r="EI734" s="157"/>
      <c r="EJ734" s="157"/>
      <c r="EK734" s="157"/>
      <c r="EL734" s="157"/>
      <c r="EM734" s="157"/>
      <c r="EN734" s="157"/>
      <c r="EO734" s="157"/>
      <c r="EP734" s="157"/>
      <c r="EQ734" s="157"/>
      <c r="ER734" s="157"/>
      <c r="ES734" s="157"/>
      <c r="ET734" s="157"/>
      <c r="EU734" s="157"/>
      <c r="EV734" s="157"/>
      <c r="EW734" s="157"/>
      <c r="EX734" s="157"/>
      <c r="EY734" s="157"/>
      <c r="EZ734" s="157"/>
      <c r="FA734" s="157"/>
      <c r="FB734" s="157"/>
      <c r="FC734" s="157"/>
      <c r="FD734" s="157"/>
      <c r="FE734" s="157"/>
      <c r="FF734" s="157"/>
      <c r="FG734" s="157"/>
      <c r="FH734" s="157"/>
      <c r="FI734" s="157"/>
      <c r="FJ734" s="157"/>
      <c r="FK734" s="157"/>
      <c r="FL734" s="157"/>
      <c r="FM734" s="157"/>
      <c r="FN734" s="157"/>
      <c r="FO734" s="157"/>
      <c r="FP734" s="157"/>
      <c r="FQ734" s="157"/>
      <c r="FR734" s="157"/>
      <c r="FS734" s="157"/>
      <c r="FT734" s="157"/>
      <c r="FU734" s="157"/>
      <c r="FV734" s="157"/>
      <c r="FW734" s="157"/>
      <c r="FX734" s="157"/>
      <c r="FY734" s="157"/>
      <c r="FZ734" s="157"/>
      <c r="GA734" s="157"/>
      <c r="GB734" s="157"/>
      <c r="GC734" s="157"/>
      <c r="GD734" s="157"/>
      <c r="GE734" s="157"/>
      <c r="GF734" s="157"/>
      <c r="GG734" s="157"/>
      <c r="GH734" s="157"/>
      <c r="GI734" s="157"/>
      <c r="GJ734" s="157"/>
      <c r="GK734" s="157"/>
      <c r="GL734" s="157"/>
      <c r="GM734" s="157"/>
      <c r="GN734" s="157"/>
      <c r="GO734" s="157"/>
      <c r="GP734" s="157"/>
      <c r="GQ734" s="157"/>
      <c r="GR734" s="157"/>
      <c r="GS734" s="157"/>
      <c r="GT734" s="157"/>
      <c r="GU734" s="157"/>
      <c r="GV734" s="157"/>
      <c r="GW734" s="157"/>
      <c r="GX734" s="157"/>
      <c r="GY734" s="157"/>
      <c r="GZ734" s="157"/>
      <c r="HA734" s="157"/>
      <c r="HB734" s="157"/>
      <c r="HC734" s="157"/>
      <c r="HD734" s="157"/>
      <c r="HE734" s="157"/>
      <c r="HF734" s="157"/>
      <c r="HG734" s="157"/>
      <c r="HH734" s="157"/>
      <c r="HI734" s="157"/>
      <c r="HJ734" s="157"/>
      <c r="HK734" s="157"/>
      <c r="HL734" s="157"/>
      <c r="HM734" s="157"/>
      <c r="HN734" s="157"/>
      <c r="HO734" s="157"/>
      <c r="HP734" s="157"/>
      <c r="HQ734" s="157"/>
      <c r="HR734" s="157"/>
      <c r="HS734" s="157"/>
      <c r="HT734" s="157"/>
      <c r="HU734" s="157"/>
      <c r="HV734" s="157"/>
      <c r="HW734" s="157"/>
      <c r="HX734" s="157"/>
      <c r="HY734" s="157"/>
      <c r="HZ734" s="157"/>
      <c r="IA734" s="157"/>
      <c r="IB734" s="157"/>
      <c r="IC734" s="157"/>
      <c r="ID734" s="157"/>
      <c r="IE734" s="157"/>
      <c r="IF734" s="157"/>
      <c r="IG734" s="157"/>
      <c r="IH734" s="157"/>
      <c r="II734" s="157"/>
      <c r="IJ734" s="157"/>
      <c r="IK734" s="157"/>
      <c r="IL734" s="157"/>
      <c r="IM734" s="157"/>
      <c r="IN734" s="157"/>
      <c r="IO734" s="157"/>
      <c r="IP734" s="157"/>
      <c r="IQ734" s="157"/>
      <c r="IR734" s="157"/>
      <c r="IS734" s="157"/>
      <c r="IT734" s="157"/>
      <c r="IU734" s="157"/>
      <c r="IV734" s="157"/>
    </row>
    <row r="735" ht="19.5" spans="1:256">
      <c r="A735" s="158" t="s">
        <v>0</v>
      </c>
      <c r="B735" s="159"/>
      <c r="C735" s="159"/>
      <c r="D735" s="159"/>
      <c r="E735" s="159"/>
      <c r="F735" s="159"/>
      <c r="G735" s="159"/>
      <c r="H735" s="159"/>
      <c r="I735" s="159"/>
      <c r="J735" s="159"/>
      <c r="K735" s="173"/>
      <c r="L735" s="157"/>
      <c r="M735" s="157"/>
      <c r="N735" s="157"/>
      <c r="O735" s="157"/>
      <c r="P735" s="157"/>
      <c r="Q735" s="157"/>
      <c r="R735" s="157"/>
      <c r="S735" s="157"/>
      <c r="T735" s="157"/>
      <c r="U735" s="157"/>
      <c r="V735" s="157"/>
      <c r="W735" s="157"/>
      <c r="X735" s="157"/>
      <c r="Y735" s="157"/>
      <c r="Z735" s="157"/>
      <c r="AA735" s="157"/>
      <c r="AB735" s="157"/>
      <c r="AC735" s="157"/>
      <c r="AD735" s="157"/>
      <c r="AE735" s="157"/>
      <c r="AF735" s="157"/>
      <c r="AG735" s="157"/>
      <c r="AH735" s="157"/>
      <c r="AI735" s="157"/>
      <c r="AJ735" s="157"/>
      <c r="AK735" s="157"/>
      <c r="AL735" s="157"/>
      <c r="AM735" s="157"/>
      <c r="AN735" s="157"/>
      <c r="AO735" s="157"/>
      <c r="AP735" s="157"/>
      <c r="AQ735" s="157"/>
      <c r="AR735" s="157"/>
      <c r="AS735" s="157"/>
      <c r="AT735" s="157"/>
      <c r="AU735" s="157"/>
      <c r="AV735" s="157"/>
      <c r="AW735" s="157"/>
      <c r="AX735" s="157"/>
      <c r="AY735" s="157"/>
      <c r="AZ735" s="157"/>
      <c r="BA735" s="157"/>
      <c r="BB735" s="157"/>
      <c r="BC735" s="157"/>
      <c r="BD735" s="157"/>
      <c r="BE735" s="157"/>
      <c r="BF735" s="157"/>
      <c r="BG735" s="157"/>
      <c r="BH735" s="157"/>
      <c r="BI735" s="157"/>
      <c r="BJ735" s="157"/>
      <c r="BK735" s="157"/>
      <c r="BL735" s="157"/>
      <c r="BM735" s="157"/>
      <c r="BN735" s="157"/>
      <c r="BO735" s="157"/>
      <c r="BP735" s="157"/>
      <c r="BQ735" s="157"/>
      <c r="BR735" s="157"/>
      <c r="BS735" s="157"/>
      <c r="BT735" s="157"/>
      <c r="BU735" s="157"/>
      <c r="BV735" s="157"/>
      <c r="BW735" s="157"/>
      <c r="BX735" s="157"/>
      <c r="BY735" s="157"/>
      <c r="BZ735" s="157"/>
      <c r="CA735" s="157"/>
      <c r="CB735" s="157"/>
      <c r="CC735" s="157"/>
      <c r="CD735" s="157"/>
      <c r="CE735" s="157"/>
      <c r="CF735" s="157"/>
      <c r="CG735" s="157"/>
      <c r="CH735" s="157"/>
      <c r="CI735" s="157"/>
      <c r="CJ735" s="157"/>
      <c r="CK735" s="157"/>
      <c r="CL735" s="157"/>
      <c r="CM735" s="157"/>
      <c r="CN735" s="157"/>
      <c r="CO735" s="157"/>
      <c r="CP735" s="157"/>
      <c r="CQ735" s="157"/>
      <c r="CR735" s="157"/>
      <c r="CS735" s="157"/>
      <c r="CT735" s="157"/>
      <c r="CU735" s="157"/>
      <c r="CV735" s="157"/>
      <c r="CW735" s="157"/>
      <c r="CX735" s="157"/>
      <c r="CY735" s="157"/>
      <c r="CZ735" s="157"/>
      <c r="DA735" s="157"/>
      <c r="DB735" s="157"/>
      <c r="DC735" s="157"/>
      <c r="DD735" s="157"/>
      <c r="DE735" s="157"/>
      <c r="DF735" s="157"/>
      <c r="DG735" s="157"/>
      <c r="DH735" s="157"/>
      <c r="DI735" s="157"/>
      <c r="DJ735" s="157"/>
      <c r="DK735" s="157"/>
      <c r="DL735" s="157"/>
      <c r="DM735" s="157"/>
      <c r="DN735" s="157"/>
      <c r="DO735" s="157"/>
      <c r="DP735" s="157"/>
      <c r="DQ735" s="157"/>
      <c r="DR735" s="157"/>
      <c r="DS735" s="157"/>
      <c r="DT735" s="157"/>
      <c r="DU735" s="157"/>
      <c r="DV735" s="157"/>
      <c r="DW735" s="157"/>
      <c r="DX735" s="157"/>
      <c r="DY735" s="157"/>
      <c r="DZ735" s="157"/>
      <c r="EA735" s="157"/>
      <c r="EB735" s="157"/>
      <c r="EC735" s="157"/>
      <c r="ED735" s="157"/>
      <c r="EE735" s="157"/>
      <c r="EF735" s="157"/>
      <c r="EG735" s="157"/>
      <c r="EH735" s="157"/>
      <c r="EI735" s="157"/>
      <c r="EJ735" s="157"/>
      <c r="EK735" s="157"/>
      <c r="EL735" s="157"/>
      <c r="EM735" s="157"/>
      <c r="EN735" s="157"/>
      <c r="EO735" s="157"/>
      <c r="EP735" s="157"/>
      <c r="EQ735" s="157"/>
      <c r="ER735" s="157"/>
      <c r="ES735" s="157"/>
      <c r="ET735" s="157"/>
      <c r="EU735" s="157"/>
      <c r="EV735" s="157"/>
      <c r="EW735" s="157"/>
      <c r="EX735" s="157"/>
      <c r="EY735" s="157"/>
      <c r="EZ735" s="157"/>
      <c r="FA735" s="157"/>
      <c r="FB735" s="157"/>
      <c r="FC735" s="157"/>
      <c r="FD735" s="157"/>
      <c r="FE735" s="157"/>
      <c r="FF735" s="157"/>
      <c r="FG735" s="157"/>
      <c r="FH735" s="157"/>
      <c r="FI735" s="157"/>
      <c r="FJ735" s="157"/>
      <c r="FK735" s="157"/>
      <c r="FL735" s="157"/>
      <c r="FM735" s="157"/>
      <c r="FN735" s="157"/>
      <c r="FO735" s="157"/>
      <c r="FP735" s="157"/>
      <c r="FQ735" s="157"/>
      <c r="FR735" s="157"/>
      <c r="FS735" s="157"/>
      <c r="FT735" s="157"/>
      <c r="FU735" s="157"/>
      <c r="FV735" s="157"/>
      <c r="FW735" s="157"/>
      <c r="FX735" s="157"/>
      <c r="FY735" s="157"/>
      <c r="FZ735" s="157"/>
      <c r="GA735" s="157"/>
      <c r="GB735" s="157"/>
      <c r="GC735" s="157"/>
      <c r="GD735" s="157"/>
      <c r="GE735" s="157"/>
      <c r="GF735" s="157"/>
      <c r="GG735" s="157"/>
      <c r="GH735" s="157"/>
      <c r="GI735" s="157"/>
      <c r="GJ735" s="157"/>
      <c r="GK735" s="157"/>
      <c r="GL735" s="157"/>
      <c r="GM735" s="157"/>
      <c r="GN735" s="157"/>
      <c r="GO735" s="157"/>
      <c r="GP735" s="157"/>
      <c r="GQ735" s="157"/>
      <c r="GR735" s="157"/>
      <c r="GS735" s="157"/>
      <c r="GT735" s="157"/>
      <c r="GU735" s="157"/>
      <c r="GV735" s="157"/>
      <c r="GW735" s="157"/>
      <c r="GX735" s="157"/>
      <c r="GY735" s="157"/>
      <c r="GZ735" s="157"/>
      <c r="HA735" s="157"/>
      <c r="HB735" s="157"/>
      <c r="HC735" s="157"/>
      <c r="HD735" s="157"/>
      <c r="HE735" s="157"/>
      <c r="HF735" s="157"/>
      <c r="HG735" s="157"/>
      <c r="HH735" s="157"/>
      <c r="HI735" s="157"/>
      <c r="HJ735" s="157"/>
      <c r="HK735" s="157"/>
      <c r="HL735" s="157"/>
      <c r="HM735" s="157"/>
      <c r="HN735" s="157"/>
      <c r="HO735" s="157"/>
      <c r="HP735" s="157"/>
      <c r="HQ735" s="157"/>
      <c r="HR735" s="157"/>
      <c r="HS735" s="157"/>
      <c r="HT735" s="157"/>
      <c r="HU735" s="157"/>
      <c r="HV735" s="157"/>
      <c r="HW735" s="157"/>
      <c r="HX735" s="157"/>
      <c r="HY735" s="157"/>
      <c r="HZ735" s="157"/>
      <c r="IA735" s="157"/>
      <c r="IB735" s="157"/>
      <c r="IC735" s="157"/>
      <c r="ID735" s="157"/>
      <c r="IE735" s="157"/>
      <c r="IF735" s="157"/>
      <c r="IG735" s="157"/>
      <c r="IH735" s="157"/>
      <c r="II735" s="157"/>
      <c r="IJ735" s="157"/>
      <c r="IK735" s="157"/>
      <c r="IL735" s="157"/>
      <c r="IM735" s="157"/>
      <c r="IN735" s="157"/>
      <c r="IO735" s="157"/>
      <c r="IP735" s="157"/>
      <c r="IQ735" s="157"/>
      <c r="IR735" s="157"/>
      <c r="IS735" s="157"/>
      <c r="IT735" s="157"/>
      <c r="IU735" s="157"/>
      <c r="IV735" s="157"/>
    </row>
    <row r="736" spans="1:256">
      <c r="A736" s="131" t="s">
        <v>1</v>
      </c>
      <c r="B736" s="132"/>
      <c r="C736" s="131" t="s">
        <v>547</v>
      </c>
      <c r="D736" s="133"/>
      <c r="E736" s="133"/>
      <c r="F736" s="133"/>
      <c r="G736" s="133"/>
      <c r="H736" s="133"/>
      <c r="I736" s="133"/>
      <c r="J736" s="133"/>
      <c r="K736" s="132"/>
      <c r="L736" s="157"/>
      <c r="M736" s="157"/>
      <c r="N736" s="157"/>
      <c r="O736" s="157"/>
      <c r="P736" s="157"/>
      <c r="Q736" s="157"/>
      <c r="R736" s="157"/>
      <c r="S736" s="157"/>
      <c r="T736" s="157"/>
      <c r="U736" s="157"/>
      <c r="V736" s="157"/>
      <c r="W736" s="157"/>
      <c r="X736" s="157"/>
      <c r="Y736" s="157"/>
      <c r="Z736" s="157"/>
      <c r="AA736" s="157"/>
      <c r="AB736" s="157"/>
      <c r="AC736" s="157"/>
      <c r="AD736" s="157"/>
      <c r="AE736" s="157"/>
      <c r="AF736" s="157"/>
      <c r="AG736" s="157"/>
      <c r="AH736" s="157"/>
      <c r="AI736" s="157"/>
      <c r="AJ736" s="157"/>
      <c r="AK736" s="157"/>
      <c r="AL736" s="157"/>
      <c r="AM736" s="157"/>
      <c r="AN736" s="157"/>
      <c r="AO736" s="157"/>
      <c r="AP736" s="157"/>
      <c r="AQ736" s="157"/>
      <c r="AR736" s="157"/>
      <c r="AS736" s="157"/>
      <c r="AT736" s="157"/>
      <c r="AU736" s="157"/>
      <c r="AV736" s="157"/>
      <c r="AW736" s="157"/>
      <c r="AX736" s="157"/>
      <c r="AY736" s="157"/>
      <c r="AZ736" s="157"/>
      <c r="BA736" s="157"/>
      <c r="BB736" s="157"/>
      <c r="BC736" s="157"/>
      <c r="BD736" s="157"/>
      <c r="BE736" s="157"/>
      <c r="BF736" s="157"/>
      <c r="BG736" s="157"/>
      <c r="BH736" s="157"/>
      <c r="BI736" s="157"/>
      <c r="BJ736" s="157"/>
      <c r="BK736" s="157"/>
      <c r="BL736" s="157"/>
      <c r="BM736" s="157"/>
      <c r="BN736" s="157"/>
      <c r="BO736" s="157"/>
      <c r="BP736" s="157"/>
      <c r="BQ736" s="157"/>
      <c r="BR736" s="157"/>
      <c r="BS736" s="157"/>
      <c r="BT736" s="157"/>
      <c r="BU736" s="157"/>
      <c r="BV736" s="157"/>
      <c r="BW736" s="157"/>
      <c r="BX736" s="157"/>
      <c r="BY736" s="157"/>
      <c r="BZ736" s="157"/>
      <c r="CA736" s="157"/>
      <c r="CB736" s="157"/>
      <c r="CC736" s="157"/>
      <c r="CD736" s="157"/>
      <c r="CE736" s="157"/>
      <c r="CF736" s="157"/>
      <c r="CG736" s="157"/>
      <c r="CH736" s="157"/>
      <c r="CI736" s="157"/>
      <c r="CJ736" s="157"/>
      <c r="CK736" s="157"/>
      <c r="CL736" s="157"/>
      <c r="CM736" s="157"/>
      <c r="CN736" s="157"/>
      <c r="CO736" s="157"/>
      <c r="CP736" s="157"/>
      <c r="CQ736" s="157"/>
      <c r="CR736" s="157"/>
      <c r="CS736" s="157"/>
      <c r="CT736" s="157"/>
      <c r="CU736" s="157"/>
      <c r="CV736" s="157"/>
      <c r="CW736" s="157"/>
      <c r="CX736" s="157"/>
      <c r="CY736" s="157"/>
      <c r="CZ736" s="157"/>
      <c r="DA736" s="157"/>
      <c r="DB736" s="157"/>
      <c r="DC736" s="157"/>
      <c r="DD736" s="157"/>
      <c r="DE736" s="157"/>
      <c r="DF736" s="157"/>
      <c r="DG736" s="157"/>
      <c r="DH736" s="157"/>
      <c r="DI736" s="157"/>
      <c r="DJ736" s="157"/>
      <c r="DK736" s="157"/>
      <c r="DL736" s="157"/>
      <c r="DM736" s="157"/>
      <c r="DN736" s="157"/>
      <c r="DO736" s="157"/>
      <c r="DP736" s="157"/>
      <c r="DQ736" s="157"/>
      <c r="DR736" s="157"/>
      <c r="DS736" s="157"/>
      <c r="DT736" s="157"/>
      <c r="DU736" s="157"/>
      <c r="DV736" s="157"/>
      <c r="DW736" s="157"/>
      <c r="DX736" s="157"/>
      <c r="DY736" s="157"/>
      <c r="DZ736" s="157"/>
      <c r="EA736" s="157"/>
      <c r="EB736" s="157"/>
      <c r="EC736" s="157"/>
      <c r="ED736" s="157"/>
      <c r="EE736" s="157"/>
      <c r="EF736" s="157"/>
      <c r="EG736" s="157"/>
      <c r="EH736" s="157"/>
      <c r="EI736" s="157"/>
      <c r="EJ736" s="157"/>
      <c r="EK736" s="157"/>
      <c r="EL736" s="157"/>
      <c r="EM736" s="157"/>
      <c r="EN736" s="157"/>
      <c r="EO736" s="157"/>
      <c r="EP736" s="157"/>
      <c r="EQ736" s="157"/>
      <c r="ER736" s="157"/>
      <c r="ES736" s="157"/>
      <c r="ET736" s="157"/>
      <c r="EU736" s="157"/>
      <c r="EV736" s="157"/>
      <c r="EW736" s="157"/>
      <c r="EX736" s="157"/>
      <c r="EY736" s="157"/>
      <c r="EZ736" s="157"/>
      <c r="FA736" s="157"/>
      <c r="FB736" s="157"/>
      <c r="FC736" s="157"/>
      <c r="FD736" s="157"/>
      <c r="FE736" s="157"/>
      <c r="FF736" s="157"/>
      <c r="FG736" s="157"/>
      <c r="FH736" s="157"/>
      <c r="FI736" s="157"/>
      <c r="FJ736" s="157"/>
      <c r="FK736" s="157"/>
      <c r="FL736" s="157"/>
      <c r="FM736" s="157"/>
      <c r="FN736" s="157"/>
      <c r="FO736" s="157"/>
      <c r="FP736" s="157"/>
      <c r="FQ736" s="157"/>
      <c r="FR736" s="157"/>
      <c r="FS736" s="157"/>
      <c r="FT736" s="157"/>
      <c r="FU736" s="157"/>
      <c r="FV736" s="157"/>
      <c r="FW736" s="157"/>
      <c r="FX736" s="157"/>
      <c r="FY736" s="157"/>
      <c r="FZ736" s="157"/>
      <c r="GA736" s="157"/>
      <c r="GB736" s="157"/>
      <c r="GC736" s="157"/>
      <c r="GD736" s="157"/>
      <c r="GE736" s="157"/>
      <c r="GF736" s="157"/>
      <c r="GG736" s="157"/>
      <c r="GH736" s="157"/>
      <c r="GI736" s="157"/>
      <c r="GJ736" s="157"/>
      <c r="GK736" s="157"/>
      <c r="GL736" s="157"/>
      <c r="GM736" s="157"/>
      <c r="GN736" s="157"/>
      <c r="GO736" s="157"/>
      <c r="GP736" s="157"/>
      <c r="GQ736" s="157"/>
      <c r="GR736" s="157"/>
      <c r="GS736" s="157"/>
      <c r="GT736" s="157"/>
      <c r="GU736" s="157"/>
      <c r="GV736" s="157"/>
      <c r="GW736" s="157"/>
      <c r="GX736" s="157"/>
      <c r="GY736" s="157"/>
      <c r="GZ736" s="157"/>
      <c r="HA736" s="157"/>
      <c r="HB736" s="157"/>
      <c r="HC736" s="157"/>
      <c r="HD736" s="157"/>
      <c r="HE736" s="157"/>
      <c r="HF736" s="157"/>
      <c r="HG736" s="157"/>
      <c r="HH736" s="157"/>
      <c r="HI736" s="157"/>
      <c r="HJ736" s="157"/>
      <c r="HK736" s="157"/>
      <c r="HL736" s="157"/>
      <c r="HM736" s="157"/>
      <c r="HN736" s="157"/>
      <c r="HO736" s="157"/>
      <c r="HP736" s="157"/>
      <c r="HQ736" s="157"/>
      <c r="HR736" s="157"/>
      <c r="HS736" s="157"/>
      <c r="HT736" s="157"/>
      <c r="HU736" s="157"/>
      <c r="HV736" s="157"/>
      <c r="HW736" s="157"/>
      <c r="HX736" s="157"/>
      <c r="HY736" s="157"/>
      <c r="HZ736" s="157"/>
      <c r="IA736" s="157"/>
      <c r="IB736" s="157"/>
      <c r="IC736" s="157"/>
      <c r="ID736" s="157"/>
      <c r="IE736" s="157"/>
      <c r="IF736" s="157"/>
      <c r="IG736" s="157"/>
      <c r="IH736" s="157"/>
      <c r="II736" s="157"/>
      <c r="IJ736" s="157"/>
      <c r="IK736" s="157"/>
      <c r="IL736" s="157"/>
      <c r="IM736" s="157"/>
      <c r="IN736" s="157"/>
      <c r="IO736" s="157"/>
      <c r="IP736" s="157"/>
      <c r="IQ736" s="157"/>
      <c r="IR736" s="157"/>
      <c r="IS736" s="157"/>
      <c r="IT736" s="157"/>
      <c r="IU736" s="157"/>
      <c r="IV736" s="157"/>
    </row>
    <row r="737" spans="1:256">
      <c r="A737" s="131" t="s">
        <v>3</v>
      </c>
      <c r="B737" s="132"/>
      <c r="C737" s="131" t="s">
        <v>4</v>
      </c>
      <c r="D737" s="133"/>
      <c r="E737" s="133"/>
      <c r="F737" s="133"/>
      <c r="G737" s="132"/>
      <c r="H737" s="134" t="s">
        <v>5</v>
      </c>
      <c r="I737" s="136" t="s">
        <v>532</v>
      </c>
      <c r="J737" s="137"/>
      <c r="K737" s="138"/>
      <c r="L737" s="157"/>
      <c r="M737" s="157"/>
      <c r="N737" s="157"/>
      <c r="O737" s="157"/>
      <c r="P737" s="157"/>
      <c r="Q737" s="157"/>
      <c r="R737" s="157"/>
      <c r="S737" s="157"/>
      <c r="T737" s="157"/>
      <c r="U737" s="157"/>
      <c r="V737" s="157"/>
      <c r="W737" s="157"/>
      <c r="X737" s="157"/>
      <c r="Y737" s="157"/>
      <c r="Z737" s="157"/>
      <c r="AA737" s="157"/>
      <c r="AB737" s="157"/>
      <c r="AC737" s="157"/>
      <c r="AD737" s="157"/>
      <c r="AE737" s="157"/>
      <c r="AF737" s="157"/>
      <c r="AG737" s="157"/>
      <c r="AH737" s="157"/>
      <c r="AI737" s="157"/>
      <c r="AJ737" s="157"/>
      <c r="AK737" s="157"/>
      <c r="AL737" s="157"/>
      <c r="AM737" s="157"/>
      <c r="AN737" s="157"/>
      <c r="AO737" s="157"/>
      <c r="AP737" s="157"/>
      <c r="AQ737" s="157"/>
      <c r="AR737" s="157"/>
      <c r="AS737" s="157"/>
      <c r="AT737" s="157"/>
      <c r="AU737" s="157"/>
      <c r="AV737" s="157"/>
      <c r="AW737" s="157"/>
      <c r="AX737" s="157"/>
      <c r="AY737" s="157"/>
      <c r="AZ737" s="157"/>
      <c r="BA737" s="157"/>
      <c r="BB737" s="157"/>
      <c r="BC737" s="157"/>
      <c r="BD737" s="157"/>
      <c r="BE737" s="157"/>
      <c r="BF737" s="157"/>
      <c r="BG737" s="157"/>
      <c r="BH737" s="157"/>
      <c r="BI737" s="157"/>
      <c r="BJ737" s="157"/>
      <c r="BK737" s="157"/>
      <c r="BL737" s="157"/>
      <c r="BM737" s="157"/>
      <c r="BN737" s="157"/>
      <c r="BO737" s="157"/>
      <c r="BP737" s="157"/>
      <c r="BQ737" s="157"/>
      <c r="BR737" s="157"/>
      <c r="BS737" s="157"/>
      <c r="BT737" s="157"/>
      <c r="BU737" s="157"/>
      <c r="BV737" s="157"/>
      <c r="BW737" s="157"/>
      <c r="BX737" s="157"/>
      <c r="BY737" s="157"/>
      <c r="BZ737" s="157"/>
      <c r="CA737" s="157"/>
      <c r="CB737" s="157"/>
      <c r="CC737" s="157"/>
      <c r="CD737" s="157"/>
      <c r="CE737" s="157"/>
      <c r="CF737" s="157"/>
      <c r="CG737" s="157"/>
      <c r="CH737" s="157"/>
      <c r="CI737" s="157"/>
      <c r="CJ737" s="157"/>
      <c r="CK737" s="157"/>
      <c r="CL737" s="157"/>
      <c r="CM737" s="157"/>
      <c r="CN737" s="157"/>
      <c r="CO737" s="157"/>
      <c r="CP737" s="157"/>
      <c r="CQ737" s="157"/>
      <c r="CR737" s="157"/>
      <c r="CS737" s="157"/>
      <c r="CT737" s="157"/>
      <c r="CU737" s="157"/>
      <c r="CV737" s="157"/>
      <c r="CW737" s="157"/>
      <c r="CX737" s="157"/>
      <c r="CY737" s="157"/>
      <c r="CZ737" s="157"/>
      <c r="DA737" s="157"/>
      <c r="DB737" s="157"/>
      <c r="DC737" s="157"/>
      <c r="DD737" s="157"/>
      <c r="DE737" s="157"/>
      <c r="DF737" s="157"/>
      <c r="DG737" s="157"/>
      <c r="DH737" s="157"/>
      <c r="DI737" s="157"/>
      <c r="DJ737" s="157"/>
      <c r="DK737" s="157"/>
      <c r="DL737" s="157"/>
      <c r="DM737" s="157"/>
      <c r="DN737" s="157"/>
      <c r="DO737" s="157"/>
      <c r="DP737" s="157"/>
      <c r="DQ737" s="157"/>
      <c r="DR737" s="157"/>
      <c r="DS737" s="157"/>
      <c r="DT737" s="157"/>
      <c r="DU737" s="157"/>
      <c r="DV737" s="157"/>
      <c r="DW737" s="157"/>
      <c r="DX737" s="157"/>
      <c r="DY737" s="157"/>
      <c r="DZ737" s="157"/>
      <c r="EA737" s="157"/>
      <c r="EB737" s="157"/>
      <c r="EC737" s="157"/>
      <c r="ED737" s="157"/>
      <c r="EE737" s="157"/>
      <c r="EF737" s="157"/>
      <c r="EG737" s="157"/>
      <c r="EH737" s="157"/>
      <c r="EI737" s="157"/>
      <c r="EJ737" s="157"/>
      <c r="EK737" s="157"/>
      <c r="EL737" s="157"/>
      <c r="EM737" s="157"/>
      <c r="EN737" s="157"/>
      <c r="EO737" s="157"/>
      <c r="EP737" s="157"/>
      <c r="EQ737" s="157"/>
      <c r="ER737" s="157"/>
      <c r="ES737" s="157"/>
      <c r="ET737" s="157"/>
      <c r="EU737" s="157"/>
      <c r="EV737" s="157"/>
      <c r="EW737" s="157"/>
      <c r="EX737" s="157"/>
      <c r="EY737" s="157"/>
      <c r="EZ737" s="157"/>
      <c r="FA737" s="157"/>
      <c r="FB737" s="157"/>
      <c r="FC737" s="157"/>
      <c r="FD737" s="157"/>
      <c r="FE737" s="157"/>
      <c r="FF737" s="157"/>
      <c r="FG737" s="157"/>
      <c r="FH737" s="157"/>
      <c r="FI737" s="157"/>
      <c r="FJ737" s="157"/>
      <c r="FK737" s="157"/>
      <c r="FL737" s="157"/>
      <c r="FM737" s="157"/>
      <c r="FN737" s="157"/>
      <c r="FO737" s="157"/>
      <c r="FP737" s="157"/>
      <c r="FQ737" s="157"/>
      <c r="FR737" s="157"/>
      <c r="FS737" s="157"/>
      <c r="FT737" s="157"/>
      <c r="FU737" s="157"/>
      <c r="FV737" s="157"/>
      <c r="FW737" s="157"/>
      <c r="FX737" s="157"/>
      <c r="FY737" s="157"/>
      <c r="FZ737" s="157"/>
      <c r="GA737" s="157"/>
      <c r="GB737" s="157"/>
      <c r="GC737" s="157"/>
      <c r="GD737" s="157"/>
      <c r="GE737" s="157"/>
      <c r="GF737" s="157"/>
      <c r="GG737" s="157"/>
      <c r="GH737" s="157"/>
      <c r="GI737" s="157"/>
      <c r="GJ737" s="157"/>
      <c r="GK737" s="157"/>
      <c r="GL737" s="157"/>
      <c r="GM737" s="157"/>
      <c r="GN737" s="157"/>
      <c r="GO737" s="157"/>
      <c r="GP737" s="157"/>
      <c r="GQ737" s="157"/>
      <c r="GR737" s="157"/>
      <c r="GS737" s="157"/>
      <c r="GT737" s="157"/>
      <c r="GU737" s="157"/>
      <c r="GV737" s="157"/>
      <c r="GW737" s="157"/>
      <c r="GX737" s="157"/>
      <c r="GY737" s="157"/>
      <c r="GZ737" s="157"/>
      <c r="HA737" s="157"/>
      <c r="HB737" s="157"/>
      <c r="HC737" s="157"/>
      <c r="HD737" s="157"/>
      <c r="HE737" s="157"/>
      <c r="HF737" s="157"/>
      <c r="HG737" s="157"/>
      <c r="HH737" s="157"/>
      <c r="HI737" s="157"/>
      <c r="HJ737" s="157"/>
      <c r="HK737" s="157"/>
      <c r="HL737" s="157"/>
      <c r="HM737" s="157"/>
      <c r="HN737" s="157"/>
      <c r="HO737" s="157"/>
      <c r="HP737" s="157"/>
      <c r="HQ737" s="157"/>
      <c r="HR737" s="157"/>
      <c r="HS737" s="157"/>
      <c r="HT737" s="157"/>
      <c r="HU737" s="157"/>
      <c r="HV737" s="157"/>
      <c r="HW737" s="157"/>
      <c r="HX737" s="157"/>
      <c r="HY737" s="157"/>
      <c r="HZ737" s="157"/>
      <c r="IA737" s="157"/>
      <c r="IB737" s="157"/>
      <c r="IC737" s="157"/>
      <c r="ID737" s="157"/>
      <c r="IE737" s="157"/>
      <c r="IF737" s="157"/>
      <c r="IG737" s="157"/>
      <c r="IH737" s="157"/>
      <c r="II737" s="157"/>
      <c r="IJ737" s="157"/>
      <c r="IK737" s="157"/>
      <c r="IL737" s="157"/>
      <c r="IM737" s="157"/>
      <c r="IN737" s="157"/>
      <c r="IO737" s="157"/>
      <c r="IP737" s="157"/>
      <c r="IQ737" s="157"/>
      <c r="IR737" s="157"/>
      <c r="IS737" s="157"/>
      <c r="IT737" s="157"/>
      <c r="IU737" s="157"/>
      <c r="IV737" s="157"/>
    </row>
    <row r="738" spans="1:256">
      <c r="A738" s="135" t="s">
        <v>7</v>
      </c>
      <c r="B738" s="135" t="s">
        <v>8</v>
      </c>
      <c r="C738" s="136" t="s">
        <v>9</v>
      </c>
      <c r="D738" s="137"/>
      <c r="E738" s="137"/>
      <c r="F738" s="137"/>
      <c r="G738" s="138"/>
      <c r="H738" s="136" t="s">
        <v>10</v>
      </c>
      <c r="I738" s="137"/>
      <c r="J738" s="137"/>
      <c r="K738" s="138"/>
      <c r="L738" s="157"/>
      <c r="M738" s="157"/>
      <c r="N738" s="157"/>
      <c r="O738" s="157"/>
      <c r="P738" s="157"/>
      <c r="Q738" s="157"/>
      <c r="R738" s="157"/>
      <c r="S738" s="157"/>
      <c r="T738" s="157"/>
      <c r="U738" s="157"/>
      <c r="V738" s="157"/>
      <c r="W738" s="157"/>
      <c r="X738" s="157"/>
      <c r="Y738" s="157"/>
      <c r="Z738" s="157"/>
      <c r="AA738" s="157"/>
      <c r="AB738" s="157"/>
      <c r="AC738" s="157"/>
      <c r="AD738" s="157"/>
      <c r="AE738" s="157"/>
      <c r="AF738" s="157"/>
      <c r="AG738" s="157"/>
      <c r="AH738" s="157"/>
      <c r="AI738" s="157"/>
      <c r="AJ738" s="157"/>
      <c r="AK738" s="157"/>
      <c r="AL738" s="157"/>
      <c r="AM738" s="157"/>
      <c r="AN738" s="157"/>
      <c r="AO738" s="157"/>
      <c r="AP738" s="157"/>
      <c r="AQ738" s="157"/>
      <c r="AR738" s="157"/>
      <c r="AS738" s="157"/>
      <c r="AT738" s="157"/>
      <c r="AU738" s="157"/>
      <c r="AV738" s="157"/>
      <c r="AW738" s="157"/>
      <c r="AX738" s="157"/>
      <c r="AY738" s="157"/>
      <c r="AZ738" s="157"/>
      <c r="BA738" s="157"/>
      <c r="BB738" s="157"/>
      <c r="BC738" s="157"/>
      <c r="BD738" s="157"/>
      <c r="BE738" s="157"/>
      <c r="BF738" s="157"/>
      <c r="BG738" s="157"/>
      <c r="BH738" s="157"/>
      <c r="BI738" s="157"/>
      <c r="BJ738" s="157"/>
      <c r="BK738" s="157"/>
      <c r="BL738" s="157"/>
      <c r="BM738" s="157"/>
      <c r="BN738" s="157"/>
      <c r="BO738" s="157"/>
      <c r="BP738" s="157"/>
      <c r="BQ738" s="157"/>
      <c r="BR738" s="157"/>
      <c r="BS738" s="157"/>
      <c r="BT738" s="157"/>
      <c r="BU738" s="157"/>
      <c r="BV738" s="157"/>
      <c r="BW738" s="157"/>
      <c r="BX738" s="157"/>
      <c r="BY738" s="157"/>
      <c r="BZ738" s="157"/>
      <c r="CA738" s="157"/>
      <c r="CB738" s="157"/>
      <c r="CC738" s="157"/>
      <c r="CD738" s="157"/>
      <c r="CE738" s="157"/>
      <c r="CF738" s="157"/>
      <c r="CG738" s="157"/>
      <c r="CH738" s="157"/>
      <c r="CI738" s="157"/>
      <c r="CJ738" s="157"/>
      <c r="CK738" s="157"/>
      <c r="CL738" s="157"/>
      <c r="CM738" s="157"/>
      <c r="CN738" s="157"/>
      <c r="CO738" s="157"/>
      <c r="CP738" s="157"/>
      <c r="CQ738" s="157"/>
      <c r="CR738" s="157"/>
      <c r="CS738" s="157"/>
      <c r="CT738" s="157"/>
      <c r="CU738" s="157"/>
      <c r="CV738" s="157"/>
      <c r="CW738" s="157"/>
      <c r="CX738" s="157"/>
      <c r="CY738" s="157"/>
      <c r="CZ738" s="157"/>
      <c r="DA738" s="157"/>
      <c r="DB738" s="157"/>
      <c r="DC738" s="157"/>
      <c r="DD738" s="157"/>
      <c r="DE738" s="157"/>
      <c r="DF738" s="157"/>
      <c r="DG738" s="157"/>
      <c r="DH738" s="157"/>
      <c r="DI738" s="157"/>
      <c r="DJ738" s="157"/>
      <c r="DK738" s="157"/>
      <c r="DL738" s="157"/>
      <c r="DM738" s="157"/>
      <c r="DN738" s="157"/>
      <c r="DO738" s="157"/>
      <c r="DP738" s="157"/>
      <c r="DQ738" s="157"/>
      <c r="DR738" s="157"/>
      <c r="DS738" s="157"/>
      <c r="DT738" s="157"/>
      <c r="DU738" s="157"/>
      <c r="DV738" s="157"/>
      <c r="DW738" s="157"/>
      <c r="DX738" s="157"/>
      <c r="DY738" s="157"/>
      <c r="DZ738" s="157"/>
      <c r="EA738" s="157"/>
      <c r="EB738" s="157"/>
      <c r="EC738" s="157"/>
      <c r="ED738" s="157"/>
      <c r="EE738" s="157"/>
      <c r="EF738" s="157"/>
      <c r="EG738" s="157"/>
      <c r="EH738" s="157"/>
      <c r="EI738" s="157"/>
      <c r="EJ738" s="157"/>
      <c r="EK738" s="157"/>
      <c r="EL738" s="157"/>
      <c r="EM738" s="157"/>
      <c r="EN738" s="157"/>
      <c r="EO738" s="157"/>
      <c r="EP738" s="157"/>
      <c r="EQ738" s="157"/>
      <c r="ER738" s="157"/>
      <c r="ES738" s="157"/>
      <c r="ET738" s="157"/>
      <c r="EU738" s="157"/>
      <c r="EV738" s="157"/>
      <c r="EW738" s="157"/>
      <c r="EX738" s="157"/>
      <c r="EY738" s="157"/>
      <c r="EZ738" s="157"/>
      <c r="FA738" s="157"/>
      <c r="FB738" s="157"/>
      <c r="FC738" s="157"/>
      <c r="FD738" s="157"/>
      <c r="FE738" s="157"/>
      <c r="FF738" s="157"/>
      <c r="FG738" s="157"/>
      <c r="FH738" s="157"/>
      <c r="FI738" s="157"/>
      <c r="FJ738" s="157"/>
      <c r="FK738" s="157"/>
      <c r="FL738" s="157"/>
      <c r="FM738" s="157"/>
      <c r="FN738" s="157"/>
      <c r="FO738" s="157"/>
      <c r="FP738" s="157"/>
      <c r="FQ738" s="157"/>
      <c r="FR738" s="157"/>
      <c r="FS738" s="157"/>
      <c r="FT738" s="157"/>
      <c r="FU738" s="157"/>
      <c r="FV738" s="157"/>
      <c r="FW738" s="157"/>
      <c r="FX738" s="157"/>
      <c r="FY738" s="157"/>
      <c r="FZ738" s="157"/>
      <c r="GA738" s="157"/>
      <c r="GB738" s="157"/>
      <c r="GC738" s="157"/>
      <c r="GD738" s="157"/>
      <c r="GE738" s="157"/>
      <c r="GF738" s="157"/>
      <c r="GG738" s="157"/>
      <c r="GH738" s="157"/>
      <c r="GI738" s="157"/>
      <c r="GJ738" s="157"/>
      <c r="GK738" s="157"/>
      <c r="GL738" s="157"/>
      <c r="GM738" s="157"/>
      <c r="GN738" s="157"/>
      <c r="GO738" s="157"/>
      <c r="GP738" s="157"/>
      <c r="GQ738" s="157"/>
      <c r="GR738" s="157"/>
      <c r="GS738" s="157"/>
      <c r="GT738" s="157"/>
      <c r="GU738" s="157"/>
      <c r="GV738" s="157"/>
      <c r="GW738" s="157"/>
      <c r="GX738" s="157"/>
      <c r="GY738" s="157"/>
      <c r="GZ738" s="157"/>
      <c r="HA738" s="157"/>
      <c r="HB738" s="157"/>
      <c r="HC738" s="157"/>
      <c r="HD738" s="157"/>
      <c r="HE738" s="157"/>
      <c r="HF738" s="157"/>
      <c r="HG738" s="157"/>
      <c r="HH738" s="157"/>
      <c r="HI738" s="157"/>
      <c r="HJ738" s="157"/>
      <c r="HK738" s="157"/>
      <c r="HL738" s="157"/>
      <c r="HM738" s="157"/>
      <c r="HN738" s="157"/>
      <c r="HO738" s="157"/>
      <c r="HP738" s="157"/>
      <c r="HQ738" s="157"/>
      <c r="HR738" s="157"/>
      <c r="HS738" s="157"/>
      <c r="HT738" s="157"/>
      <c r="HU738" s="157"/>
      <c r="HV738" s="157"/>
      <c r="HW738" s="157"/>
      <c r="HX738" s="157"/>
      <c r="HY738" s="157"/>
      <c r="HZ738" s="157"/>
      <c r="IA738" s="157"/>
      <c r="IB738" s="157"/>
      <c r="IC738" s="157"/>
      <c r="ID738" s="157"/>
      <c r="IE738" s="157"/>
      <c r="IF738" s="157"/>
      <c r="IG738" s="157"/>
      <c r="IH738" s="157"/>
      <c r="II738" s="157"/>
      <c r="IJ738" s="157"/>
      <c r="IK738" s="157"/>
      <c r="IL738" s="157"/>
      <c r="IM738" s="157"/>
      <c r="IN738" s="157"/>
      <c r="IO738" s="157"/>
      <c r="IP738" s="157"/>
      <c r="IQ738" s="157"/>
      <c r="IR738" s="157"/>
      <c r="IS738" s="157"/>
      <c r="IT738" s="157"/>
      <c r="IU738" s="157"/>
      <c r="IV738" s="157"/>
    </row>
    <row r="739" spans="1:256">
      <c r="A739" s="139"/>
      <c r="B739" s="140"/>
      <c r="C739" s="131" t="s">
        <v>548</v>
      </c>
      <c r="D739" s="133"/>
      <c r="E739" s="133"/>
      <c r="F739" s="133"/>
      <c r="G739" s="132"/>
      <c r="H739" s="131" t="s">
        <v>549</v>
      </c>
      <c r="I739" s="133"/>
      <c r="J739" s="133"/>
      <c r="K739" s="132"/>
      <c r="L739" s="157"/>
      <c r="M739" s="157"/>
      <c r="N739" s="157"/>
      <c r="O739" s="157"/>
      <c r="P739" s="157"/>
      <c r="Q739" s="157"/>
      <c r="R739" s="157"/>
      <c r="S739" s="157"/>
      <c r="T739" s="157"/>
      <c r="U739" s="157"/>
      <c r="V739" s="157"/>
      <c r="W739" s="157"/>
      <c r="X739" s="157"/>
      <c r="Y739" s="157"/>
      <c r="Z739" s="157"/>
      <c r="AA739" s="157"/>
      <c r="AB739" s="157"/>
      <c r="AC739" s="157"/>
      <c r="AD739" s="157"/>
      <c r="AE739" s="157"/>
      <c r="AF739" s="157"/>
      <c r="AG739" s="157"/>
      <c r="AH739" s="157"/>
      <c r="AI739" s="157"/>
      <c r="AJ739" s="157"/>
      <c r="AK739" s="157"/>
      <c r="AL739" s="157"/>
      <c r="AM739" s="157"/>
      <c r="AN739" s="157"/>
      <c r="AO739" s="157"/>
      <c r="AP739" s="157"/>
      <c r="AQ739" s="157"/>
      <c r="AR739" s="157"/>
      <c r="AS739" s="157"/>
      <c r="AT739" s="157"/>
      <c r="AU739" s="157"/>
      <c r="AV739" s="157"/>
      <c r="AW739" s="157"/>
      <c r="AX739" s="157"/>
      <c r="AY739" s="157"/>
      <c r="AZ739" s="157"/>
      <c r="BA739" s="157"/>
      <c r="BB739" s="157"/>
      <c r="BC739" s="157"/>
      <c r="BD739" s="157"/>
      <c r="BE739" s="157"/>
      <c r="BF739" s="157"/>
      <c r="BG739" s="157"/>
      <c r="BH739" s="157"/>
      <c r="BI739" s="157"/>
      <c r="BJ739" s="157"/>
      <c r="BK739" s="157"/>
      <c r="BL739" s="157"/>
      <c r="BM739" s="157"/>
      <c r="BN739" s="157"/>
      <c r="BO739" s="157"/>
      <c r="BP739" s="157"/>
      <c r="BQ739" s="157"/>
      <c r="BR739" s="157"/>
      <c r="BS739" s="157"/>
      <c r="BT739" s="157"/>
      <c r="BU739" s="157"/>
      <c r="BV739" s="157"/>
      <c r="BW739" s="157"/>
      <c r="BX739" s="157"/>
      <c r="BY739" s="157"/>
      <c r="BZ739" s="157"/>
      <c r="CA739" s="157"/>
      <c r="CB739" s="157"/>
      <c r="CC739" s="157"/>
      <c r="CD739" s="157"/>
      <c r="CE739" s="157"/>
      <c r="CF739" s="157"/>
      <c r="CG739" s="157"/>
      <c r="CH739" s="157"/>
      <c r="CI739" s="157"/>
      <c r="CJ739" s="157"/>
      <c r="CK739" s="157"/>
      <c r="CL739" s="157"/>
      <c r="CM739" s="157"/>
      <c r="CN739" s="157"/>
      <c r="CO739" s="157"/>
      <c r="CP739" s="157"/>
      <c r="CQ739" s="157"/>
      <c r="CR739" s="157"/>
      <c r="CS739" s="157"/>
      <c r="CT739" s="157"/>
      <c r="CU739" s="157"/>
      <c r="CV739" s="157"/>
      <c r="CW739" s="157"/>
      <c r="CX739" s="157"/>
      <c r="CY739" s="157"/>
      <c r="CZ739" s="157"/>
      <c r="DA739" s="157"/>
      <c r="DB739" s="157"/>
      <c r="DC739" s="157"/>
      <c r="DD739" s="157"/>
      <c r="DE739" s="157"/>
      <c r="DF739" s="157"/>
      <c r="DG739" s="157"/>
      <c r="DH739" s="157"/>
      <c r="DI739" s="157"/>
      <c r="DJ739" s="157"/>
      <c r="DK739" s="157"/>
      <c r="DL739" s="157"/>
      <c r="DM739" s="157"/>
      <c r="DN739" s="157"/>
      <c r="DO739" s="157"/>
      <c r="DP739" s="157"/>
      <c r="DQ739" s="157"/>
      <c r="DR739" s="157"/>
      <c r="DS739" s="157"/>
      <c r="DT739" s="157"/>
      <c r="DU739" s="157"/>
      <c r="DV739" s="157"/>
      <c r="DW739" s="157"/>
      <c r="DX739" s="157"/>
      <c r="DY739" s="157"/>
      <c r="DZ739" s="157"/>
      <c r="EA739" s="157"/>
      <c r="EB739" s="157"/>
      <c r="EC739" s="157"/>
      <c r="ED739" s="157"/>
      <c r="EE739" s="157"/>
      <c r="EF739" s="157"/>
      <c r="EG739" s="157"/>
      <c r="EH739" s="157"/>
      <c r="EI739" s="157"/>
      <c r="EJ739" s="157"/>
      <c r="EK739" s="157"/>
      <c r="EL739" s="157"/>
      <c r="EM739" s="157"/>
      <c r="EN739" s="157"/>
      <c r="EO739" s="157"/>
      <c r="EP739" s="157"/>
      <c r="EQ739" s="157"/>
      <c r="ER739" s="157"/>
      <c r="ES739" s="157"/>
      <c r="ET739" s="157"/>
      <c r="EU739" s="157"/>
      <c r="EV739" s="157"/>
      <c r="EW739" s="157"/>
      <c r="EX739" s="157"/>
      <c r="EY739" s="157"/>
      <c r="EZ739" s="157"/>
      <c r="FA739" s="157"/>
      <c r="FB739" s="157"/>
      <c r="FC739" s="157"/>
      <c r="FD739" s="157"/>
      <c r="FE739" s="157"/>
      <c r="FF739" s="157"/>
      <c r="FG739" s="157"/>
      <c r="FH739" s="157"/>
      <c r="FI739" s="157"/>
      <c r="FJ739" s="157"/>
      <c r="FK739" s="157"/>
      <c r="FL739" s="157"/>
      <c r="FM739" s="157"/>
      <c r="FN739" s="157"/>
      <c r="FO739" s="157"/>
      <c r="FP739" s="157"/>
      <c r="FQ739" s="157"/>
      <c r="FR739" s="157"/>
      <c r="FS739" s="157"/>
      <c r="FT739" s="157"/>
      <c r="FU739" s="157"/>
      <c r="FV739" s="157"/>
      <c r="FW739" s="157"/>
      <c r="FX739" s="157"/>
      <c r="FY739" s="157"/>
      <c r="FZ739" s="157"/>
      <c r="GA739" s="157"/>
      <c r="GB739" s="157"/>
      <c r="GC739" s="157"/>
      <c r="GD739" s="157"/>
      <c r="GE739" s="157"/>
      <c r="GF739" s="157"/>
      <c r="GG739" s="157"/>
      <c r="GH739" s="157"/>
      <c r="GI739" s="157"/>
      <c r="GJ739" s="157"/>
      <c r="GK739" s="157"/>
      <c r="GL739" s="157"/>
      <c r="GM739" s="157"/>
      <c r="GN739" s="157"/>
      <c r="GO739" s="157"/>
      <c r="GP739" s="157"/>
      <c r="GQ739" s="157"/>
      <c r="GR739" s="157"/>
      <c r="GS739" s="157"/>
      <c r="GT739" s="157"/>
      <c r="GU739" s="157"/>
      <c r="GV739" s="157"/>
      <c r="GW739" s="157"/>
      <c r="GX739" s="157"/>
      <c r="GY739" s="157"/>
      <c r="GZ739" s="157"/>
      <c r="HA739" s="157"/>
      <c r="HB739" s="157"/>
      <c r="HC739" s="157"/>
      <c r="HD739" s="157"/>
      <c r="HE739" s="157"/>
      <c r="HF739" s="157"/>
      <c r="HG739" s="157"/>
      <c r="HH739" s="157"/>
      <c r="HI739" s="157"/>
      <c r="HJ739" s="157"/>
      <c r="HK739" s="157"/>
      <c r="HL739" s="157"/>
      <c r="HM739" s="157"/>
      <c r="HN739" s="157"/>
      <c r="HO739" s="157"/>
      <c r="HP739" s="157"/>
      <c r="HQ739" s="157"/>
      <c r="HR739" s="157"/>
      <c r="HS739" s="157"/>
      <c r="HT739" s="157"/>
      <c r="HU739" s="157"/>
      <c r="HV739" s="157"/>
      <c r="HW739" s="157"/>
      <c r="HX739" s="157"/>
      <c r="HY739" s="157"/>
      <c r="HZ739" s="157"/>
      <c r="IA739" s="157"/>
      <c r="IB739" s="157"/>
      <c r="IC739" s="157"/>
      <c r="ID739" s="157"/>
      <c r="IE739" s="157"/>
      <c r="IF739" s="157"/>
      <c r="IG739" s="157"/>
      <c r="IH739" s="157"/>
      <c r="II739" s="157"/>
      <c r="IJ739" s="157"/>
      <c r="IK739" s="157"/>
      <c r="IL739" s="157"/>
      <c r="IM739" s="157"/>
      <c r="IN739" s="157"/>
      <c r="IO739" s="157"/>
      <c r="IP739" s="157"/>
      <c r="IQ739" s="157"/>
      <c r="IR739" s="157"/>
      <c r="IS739" s="157"/>
      <c r="IT739" s="157"/>
      <c r="IU739" s="157"/>
      <c r="IV739" s="157"/>
    </row>
    <row r="740" ht="49" customHeight="1" spans="1:256">
      <c r="A740" s="140"/>
      <c r="B740" s="130" t="s">
        <v>13</v>
      </c>
      <c r="C740" s="160" t="s">
        <v>550</v>
      </c>
      <c r="D740" s="161"/>
      <c r="E740" s="161"/>
      <c r="F740" s="161"/>
      <c r="G740" s="161"/>
      <c r="H740" s="161"/>
      <c r="I740" s="161"/>
      <c r="J740" s="161"/>
      <c r="K740" s="174"/>
      <c r="L740" s="157"/>
      <c r="M740" s="157"/>
      <c r="N740" s="157"/>
      <c r="O740" s="157"/>
      <c r="P740" s="157"/>
      <c r="Q740" s="157"/>
      <c r="R740" s="157"/>
      <c r="S740" s="157"/>
      <c r="T740" s="157"/>
      <c r="U740" s="157"/>
      <c r="V740" s="157"/>
      <c r="W740" s="157"/>
      <c r="X740" s="157"/>
      <c r="Y740" s="157"/>
      <c r="Z740" s="157"/>
      <c r="AA740" s="157"/>
      <c r="AB740" s="157"/>
      <c r="AC740" s="157"/>
      <c r="AD740" s="157"/>
      <c r="AE740" s="157"/>
      <c r="AF740" s="157"/>
      <c r="AG740" s="157"/>
      <c r="AH740" s="157"/>
      <c r="AI740" s="157"/>
      <c r="AJ740" s="157"/>
      <c r="AK740" s="157"/>
      <c r="AL740" s="157"/>
      <c r="AM740" s="157"/>
      <c r="AN740" s="157"/>
      <c r="AO740" s="157"/>
      <c r="AP740" s="157"/>
      <c r="AQ740" s="157"/>
      <c r="AR740" s="157"/>
      <c r="AS740" s="157"/>
      <c r="AT740" s="157"/>
      <c r="AU740" s="157"/>
      <c r="AV740" s="157"/>
      <c r="AW740" s="157"/>
      <c r="AX740" s="157"/>
      <c r="AY740" s="157"/>
      <c r="AZ740" s="157"/>
      <c r="BA740" s="157"/>
      <c r="BB740" s="157"/>
      <c r="BC740" s="157"/>
      <c r="BD740" s="157"/>
      <c r="BE740" s="157"/>
      <c r="BF740" s="157"/>
      <c r="BG740" s="157"/>
      <c r="BH740" s="157"/>
      <c r="BI740" s="157"/>
      <c r="BJ740" s="157"/>
      <c r="BK740" s="157"/>
      <c r="BL740" s="157"/>
      <c r="BM740" s="157"/>
      <c r="BN740" s="157"/>
      <c r="BO740" s="157"/>
      <c r="BP740" s="157"/>
      <c r="BQ740" s="157"/>
      <c r="BR740" s="157"/>
      <c r="BS740" s="157"/>
      <c r="BT740" s="157"/>
      <c r="BU740" s="157"/>
      <c r="BV740" s="157"/>
      <c r="BW740" s="157"/>
      <c r="BX740" s="157"/>
      <c r="BY740" s="157"/>
      <c r="BZ740" s="157"/>
      <c r="CA740" s="157"/>
      <c r="CB740" s="157"/>
      <c r="CC740" s="157"/>
      <c r="CD740" s="157"/>
      <c r="CE740" s="157"/>
      <c r="CF740" s="157"/>
      <c r="CG740" s="157"/>
      <c r="CH740" s="157"/>
      <c r="CI740" s="157"/>
      <c r="CJ740" s="157"/>
      <c r="CK740" s="157"/>
      <c r="CL740" s="157"/>
      <c r="CM740" s="157"/>
      <c r="CN740" s="157"/>
      <c r="CO740" s="157"/>
      <c r="CP740" s="157"/>
      <c r="CQ740" s="157"/>
      <c r="CR740" s="157"/>
      <c r="CS740" s="157"/>
      <c r="CT740" s="157"/>
      <c r="CU740" s="157"/>
      <c r="CV740" s="157"/>
      <c r="CW740" s="157"/>
      <c r="CX740" s="157"/>
      <c r="CY740" s="157"/>
      <c r="CZ740" s="157"/>
      <c r="DA740" s="157"/>
      <c r="DB740" s="157"/>
      <c r="DC740" s="157"/>
      <c r="DD740" s="157"/>
      <c r="DE740" s="157"/>
      <c r="DF740" s="157"/>
      <c r="DG740" s="157"/>
      <c r="DH740" s="157"/>
      <c r="DI740" s="157"/>
      <c r="DJ740" s="157"/>
      <c r="DK740" s="157"/>
      <c r="DL740" s="157"/>
      <c r="DM740" s="157"/>
      <c r="DN740" s="157"/>
      <c r="DO740" s="157"/>
      <c r="DP740" s="157"/>
      <c r="DQ740" s="157"/>
      <c r="DR740" s="157"/>
      <c r="DS740" s="157"/>
      <c r="DT740" s="157"/>
      <c r="DU740" s="157"/>
      <c r="DV740" s="157"/>
      <c r="DW740" s="157"/>
      <c r="DX740" s="157"/>
      <c r="DY740" s="157"/>
      <c r="DZ740" s="157"/>
      <c r="EA740" s="157"/>
      <c r="EB740" s="157"/>
      <c r="EC740" s="157"/>
      <c r="ED740" s="157"/>
      <c r="EE740" s="157"/>
      <c r="EF740" s="157"/>
      <c r="EG740" s="157"/>
      <c r="EH740" s="157"/>
      <c r="EI740" s="157"/>
      <c r="EJ740" s="157"/>
      <c r="EK740" s="157"/>
      <c r="EL740" s="157"/>
      <c r="EM740" s="157"/>
      <c r="EN740" s="157"/>
      <c r="EO740" s="157"/>
      <c r="EP740" s="157"/>
      <c r="EQ740" s="157"/>
      <c r="ER740" s="157"/>
      <c r="ES740" s="157"/>
      <c r="ET740" s="157"/>
      <c r="EU740" s="157"/>
      <c r="EV740" s="157"/>
      <c r="EW740" s="157"/>
      <c r="EX740" s="157"/>
      <c r="EY740" s="157"/>
      <c r="EZ740" s="157"/>
      <c r="FA740" s="157"/>
      <c r="FB740" s="157"/>
      <c r="FC740" s="157"/>
      <c r="FD740" s="157"/>
      <c r="FE740" s="157"/>
      <c r="FF740" s="157"/>
      <c r="FG740" s="157"/>
      <c r="FH740" s="157"/>
      <c r="FI740" s="157"/>
      <c r="FJ740" s="157"/>
      <c r="FK740" s="157"/>
      <c r="FL740" s="157"/>
      <c r="FM740" s="157"/>
      <c r="FN740" s="157"/>
      <c r="FO740" s="157"/>
      <c r="FP740" s="157"/>
      <c r="FQ740" s="157"/>
      <c r="FR740" s="157"/>
      <c r="FS740" s="157"/>
      <c r="FT740" s="157"/>
      <c r="FU740" s="157"/>
      <c r="FV740" s="157"/>
      <c r="FW740" s="157"/>
      <c r="FX740" s="157"/>
      <c r="FY740" s="157"/>
      <c r="FZ740" s="157"/>
      <c r="GA740" s="157"/>
      <c r="GB740" s="157"/>
      <c r="GC740" s="157"/>
      <c r="GD740" s="157"/>
      <c r="GE740" s="157"/>
      <c r="GF740" s="157"/>
      <c r="GG740" s="157"/>
      <c r="GH740" s="157"/>
      <c r="GI740" s="157"/>
      <c r="GJ740" s="157"/>
      <c r="GK740" s="157"/>
      <c r="GL740" s="157"/>
      <c r="GM740" s="157"/>
      <c r="GN740" s="157"/>
      <c r="GO740" s="157"/>
      <c r="GP740" s="157"/>
      <c r="GQ740" s="157"/>
      <c r="GR740" s="157"/>
      <c r="GS740" s="157"/>
      <c r="GT740" s="157"/>
      <c r="GU740" s="157"/>
      <c r="GV740" s="157"/>
      <c r="GW740" s="157"/>
      <c r="GX740" s="157"/>
      <c r="GY740" s="157"/>
      <c r="GZ740" s="157"/>
      <c r="HA740" s="157"/>
      <c r="HB740" s="157"/>
      <c r="HC740" s="157"/>
      <c r="HD740" s="157"/>
      <c r="HE740" s="157"/>
      <c r="HF740" s="157"/>
      <c r="HG740" s="157"/>
      <c r="HH740" s="157"/>
      <c r="HI740" s="157"/>
      <c r="HJ740" s="157"/>
      <c r="HK740" s="157"/>
      <c r="HL740" s="157"/>
      <c r="HM740" s="157"/>
      <c r="HN740" s="157"/>
      <c r="HO740" s="157"/>
      <c r="HP740" s="157"/>
      <c r="HQ740" s="157"/>
      <c r="HR740" s="157"/>
      <c r="HS740" s="157"/>
      <c r="HT740" s="157"/>
      <c r="HU740" s="157"/>
      <c r="HV740" s="157"/>
      <c r="HW740" s="157"/>
      <c r="HX740" s="157"/>
      <c r="HY740" s="157"/>
      <c r="HZ740" s="157"/>
      <c r="IA740" s="157"/>
      <c r="IB740" s="157"/>
      <c r="IC740" s="157"/>
      <c r="ID740" s="157"/>
      <c r="IE740" s="157"/>
      <c r="IF740" s="157"/>
      <c r="IG740" s="157"/>
      <c r="IH740" s="157"/>
      <c r="II740" s="157"/>
      <c r="IJ740" s="157"/>
      <c r="IK740" s="157"/>
      <c r="IL740" s="157"/>
      <c r="IM740" s="157"/>
      <c r="IN740" s="157"/>
      <c r="IO740" s="157"/>
      <c r="IP740" s="157"/>
      <c r="IQ740" s="157"/>
      <c r="IR740" s="157"/>
      <c r="IS740" s="157"/>
      <c r="IT740" s="157"/>
      <c r="IU740" s="157"/>
      <c r="IV740" s="157"/>
    </row>
    <row r="741" ht="22.5" spans="1:256">
      <c r="A741" s="143" t="s">
        <v>15</v>
      </c>
      <c r="B741" s="144" t="s">
        <v>16</v>
      </c>
      <c r="C741" s="144" t="s">
        <v>17</v>
      </c>
      <c r="D741" s="144" t="s">
        <v>18</v>
      </c>
      <c r="E741" s="136" t="s">
        <v>19</v>
      </c>
      <c r="F741" s="137"/>
      <c r="G741" s="138"/>
      <c r="H741" s="144" t="s">
        <v>20</v>
      </c>
      <c r="I741" s="144" t="s">
        <v>21</v>
      </c>
      <c r="J741" s="144" t="s">
        <v>22</v>
      </c>
      <c r="K741" s="144" t="s">
        <v>23</v>
      </c>
      <c r="L741" s="157"/>
      <c r="M741" s="157"/>
      <c r="N741" s="157"/>
      <c r="O741" s="157"/>
      <c r="P741" s="157"/>
      <c r="Q741" s="157"/>
      <c r="R741" s="157"/>
      <c r="S741" s="157"/>
      <c r="T741" s="157"/>
      <c r="U741" s="157"/>
      <c r="V741" s="157"/>
      <c r="W741" s="157"/>
      <c r="X741" s="157"/>
      <c r="Y741" s="157"/>
      <c r="Z741" s="157"/>
      <c r="AA741" s="157"/>
      <c r="AB741" s="157"/>
      <c r="AC741" s="157"/>
      <c r="AD741" s="157"/>
      <c r="AE741" s="157"/>
      <c r="AF741" s="157"/>
      <c r="AG741" s="157"/>
      <c r="AH741" s="157"/>
      <c r="AI741" s="157"/>
      <c r="AJ741" s="157"/>
      <c r="AK741" s="157"/>
      <c r="AL741" s="157"/>
      <c r="AM741" s="157"/>
      <c r="AN741" s="157"/>
      <c r="AO741" s="157"/>
      <c r="AP741" s="157"/>
      <c r="AQ741" s="157"/>
      <c r="AR741" s="157"/>
      <c r="AS741" s="157"/>
      <c r="AT741" s="157"/>
      <c r="AU741" s="157"/>
      <c r="AV741" s="157"/>
      <c r="AW741" s="157"/>
      <c r="AX741" s="157"/>
      <c r="AY741" s="157"/>
      <c r="AZ741" s="157"/>
      <c r="BA741" s="157"/>
      <c r="BB741" s="157"/>
      <c r="BC741" s="157"/>
      <c r="BD741" s="157"/>
      <c r="BE741" s="157"/>
      <c r="BF741" s="157"/>
      <c r="BG741" s="157"/>
      <c r="BH741" s="157"/>
      <c r="BI741" s="157"/>
      <c r="BJ741" s="157"/>
      <c r="BK741" s="157"/>
      <c r="BL741" s="157"/>
      <c r="BM741" s="157"/>
      <c r="BN741" s="157"/>
      <c r="BO741" s="157"/>
      <c r="BP741" s="157"/>
      <c r="BQ741" s="157"/>
      <c r="BR741" s="157"/>
      <c r="BS741" s="157"/>
      <c r="BT741" s="157"/>
      <c r="BU741" s="157"/>
      <c r="BV741" s="157"/>
      <c r="BW741" s="157"/>
      <c r="BX741" s="157"/>
      <c r="BY741" s="157"/>
      <c r="BZ741" s="157"/>
      <c r="CA741" s="157"/>
      <c r="CB741" s="157"/>
      <c r="CC741" s="157"/>
      <c r="CD741" s="157"/>
      <c r="CE741" s="157"/>
      <c r="CF741" s="157"/>
      <c r="CG741" s="157"/>
      <c r="CH741" s="157"/>
      <c r="CI741" s="157"/>
      <c r="CJ741" s="157"/>
      <c r="CK741" s="157"/>
      <c r="CL741" s="157"/>
      <c r="CM741" s="157"/>
      <c r="CN741" s="157"/>
      <c r="CO741" s="157"/>
      <c r="CP741" s="157"/>
      <c r="CQ741" s="157"/>
      <c r="CR741" s="157"/>
      <c r="CS741" s="157"/>
      <c r="CT741" s="157"/>
      <c r="CU741" s="157"/>
      <c r="CV741" s="157"/>
      <c r="CW741" s="157"/>
      <c r="CX741" s="157"/>
      <c r="CY741" s="157"/>
      <c r="CZ741" s="157"/>
      <c r="DA741" s="157"/>
      <c r="DB741" s="157"/>
      <c r="DC741" s="157"/>
      <c r="DD741" s="157"/>
      <c r="DE741" s="157"/>
      <c r="DF741" s="157"/>
      <c r="DG741" s="157"/>
      <c r="DH741" s="157"/>
      <c r="DI741" s="157"/>
      <c r="DJ741" s="157"/>
      <c r="DK741" s="157"/>
      <c r="DL741" s="157"/>
      <c r="DM741" s="157"/>
      <c r="DN741" s="157"/>
      <c r="DO741" s="157"/>
      <c r="DP741" s="157"/>
      <c r="DQ741" s="157"/>
      <c r="DR741" s="157"/>
      <c r="DS741" s="157"/>
      <c r="DT741" s="157"/>
      <c r="DU741" s="157"/>
      <c r="DV741" s="157"/>
      <c r="DW741" s="157"/>
      <c r="DX741" s="157"/>
      <c r="DY741" s="157"/>
      <c r="DZ741" s="157"/>
      <c r="EA741" s="157"/>
      <c r="EB741" s="157"/>
      <c r="EC741" s="157"/>
      <c r="ED741" s="157"/>
      <c r="EE741" s="157"/>
      <c r="EF741" s="157"/>
      <c r="EG741" s="157"/>
      <c r="EH741" s="157"/>
      <c r="EI741" s="157"/>
      <c r="EJ741" s="157"/>
      <c r="EK741" s="157"/>
      <c r="EL741" s="157"/>
      <c r="EM741" s="157"/>
      <c r="EN741" s="157"/>
      <c r="EO741" s="157"/>
      <c r="EP741" s="157"/>
      <c r="EQ741" s="157"/>
      <c r="ER741" s="157"/>
      <c r="ES741" s="157"/>
      <c r="ET741" s="157"/>
      <c r="EU741" s="157"/>
      <c r="EV741" s="157"/>
      <c r="EW741" s="157"/>
      <c r="EX741" s="157"/>
      <c r="EY741" s="157"/>
      <c r="EZ741" s="157"/>
      <c r="FA741" s="157"/>
      <c r="FB741" s="157"/>
      <c r="FC741" s="157"/>
      <c r="FD741" s="157"/>
      <c r="FE741" s="157"/>
      <c r="FF741" s="157"/>
      <c r="FG741" s="157"/>
      <c r="FH741" s="157"/>
      <c r="FI741" s="157"/>
      <c r="FJ741" s="157"/>
      <c r="FK741" s="157"/>
      <c r="FL741" s="157"/>
      <c r="FM741" s="157"/>
      <c r="FN741" s="157"/>
      <c r="FO741" s="157"/>
      <c r="FP741" s="157"/>
      <c r="FQ741" s="157"/>
      <c r="FR741" s="157"/>
      <c r="FS741" s="157"/>
      <c r="FT741" s="157"/>
      <c r="FU741" s="157"/>
      <c r="FV741" s="157"/>
      <c r="FW741" s="157"/>
      <c r="FX741" s="157"/>
      <c r="FY741" s="157"/>
      <c r="FZ741" s="157"/>
      <c r="GA741" s="157"/>
      <c r="GB741" s="157"/>
      <c r="GC741" s="157"/>
      <c r="GD741" s="157"/>
      <c r="GE741" s="157"/>
      <c r="GF741" s="157"/>
      <c r="GG741" s="157"/>
      <c r="GH741" s="157"/>
      <c r="GI741" s="157"/>
      <c r="GJ741" s="157"/>
      <c r="GK741" s="157"/>
      <c r="GL741" s="157"/>
      <c r="GM741" s="157"/>
      <c r="GN741" s="157"/>
      <c r="GO741" s="157"/>
      <c r="GP741" s="157"/>
      <c r="GQ741" s="157"/>
      <c r="GR741" s="157"/>
      <c r="GS741" s="157"/>
      <c r="GT741" s="157"/>
      <c r="GU741" s="157"/>
      <c r="GV741" s="157"/>
      <c r="GW741" s="157"/>
      <c r="GX741" s="157"/>
      <c r="GY741" s="157"/>
      <c r="GZ741" s="157"/>
      <c r="HA741" s="157"/>
      <c r="HB741" s="157"/>
      <c r="HC741" s="157"/>
      <c r="HD741" s="157"/>
      <c r="HE741" s="157"/>
      <c r="HF741" s="157"/>
      <c r="HG741" s="157"/>
      <c r="HH741" s="157"/>
      <c r="HI741" s="157"/>
      <c r="HJ741" s="157"/>
      <c r="HK741" s="157"/>
      <c r="HL741" s="157"/>
      <c r="HM741" s="157"/>
      <c r="HN741" s="157"/>
      <c r="HO741" s="157"/>
      <c r="HP741" s="157"/>
      <c r="HQ741" s="157"/>
      <c r="HR741" s="157"/>
      <c r="HS741" s="157"/>
      <c r="HT741" s="157"/>
      <c r="HU741" s="157"/>
      <c r="HV741" s="157"/>
      <c r="HW741" s="157"/>
      <c r="HX741" s="157"/>
      <c r="HY741" s="157"/>
      <c r="HZ741" s="157"/>
      <c r="IA741" s="157"/>
      <c r="IB741" s="157"/>
      <c r="IC741" s="157"/>
      <c r="ID741" s="157"/>
      <c r="IE741" s="157"/>
      <c r="IF741" s="157"/>
      <c r="IG741" s="157"/>
      <c r="IH741" s="157"/>
      <c r="II741" s="157"/>
      <c r="IJ741" s="157"/>
      <c r="IK741" s="157"/>
      <c r="IL741" s="157"/>
      <c r="IM741" s="157"/>
      <c r="IN741" s="157"/>
      <c r="IO741" s="157"/>
      <c r="IP741" s="157"/>
      <c r="IQ741" s="157"/>
      <c r="IR741" s="157"/>
      <c r="IS741" s="157"/>
      <c r="IT741" s="157"/>
      <c r="IU741" s="157"/>
      <c r="IV741" s="157"/>
    </row>
    <row r="742" spans="1:256">
      <c r="A742" s="145"/>
      <c r="B742" s="144" t="s">
        <v>24</v>
      </c>
      <c r="C742" s="146">
        <v>77.9</v>
      </c>
      <c r="D742" s="146">
        <v>76.7502</v>
      </c>
      <c r="E742" s="147">
        <v>76.7452</v>
      </c>
      <c r="F742" s="148"/>
      <c r="G742" s="149"/>
      <c r="H742" s="162">
        <v>1</v>
      </c>
      <c r="I742" s="144">
        <v>10</v>
      </c>
      <c r="J742" s="175">
        <v>10</v>
      </c>
      <c r="K742" s="135" t="s">
        <v>551</v>
      </c>
      <c r="L742" s="157"/>
      <c r="M742" s="157"/>
      <c r="N742" s="157"/>
      <c r="O742" s="157"/>
      <c r="P742" s="157"/>
      <c r="Q742" s="157"/>
      <c r="R742" s="157"/>
      <c r="S742" s="157"/>
      <c r="T742" s="157"/>
      <c r="U742" s="157"/>
      <c r="V742" s="157"/>
      <c r="W742" s="157"/>
      <c r="X742" s="157"/>
      <c r="Y742" s="157"/>
      <c r="Z742" s="157"/>
      <c r="AA742" s="157"/>
      <c r="AB742" s="157"/>
      <c r="AC742" s="157"/>
      <c r="AD742" s="157"/>
      <c r="AE742" s="157"/>
      <c r="AF742" s="157"/>
      <c r="AG742" s="157"/>
      <c r="AH742" s="157"/>
      <c r="AI742" s="157"/>
      <c r="AJ742" s="157"/>
      <c r="AK742" s="157"/>
      <c r="AL742" s="157"/>
      <c r="AM742" s="157"/>
      <c r="AN742" s="157"/>
      <c r="AO742" s="157"/>
      <c r="AP742" s="157"/>
      <c r="AQ742" s="157"/>
      <c r="AR742" s="157"/>
      <c r="AS742" s="157"/>
      <c r="AT742" s="157"/>
      <c r="AU742" s="157"/>
      <c r="AV742" s="157"/>
      <c r="AW742" s="157"/>
      <c r="AX742" s="157"/>
      <c r="AY742" s="157"/>
      <c r="AZ742" s="157"/>
      <c r="BA742" s="157"/>
      <c r="BB742" s="157"/>
      <c r="BC742" s="157"/>
      <c r="BD742" s="157"/>
      <c r="BE742" s="157"/>
      <c r="BF742" s="157"/>
      <c r="BG742" s="157"/>
      <c r="BH742" s="157"/>
      <c r="BI742" s="157"/>
      <c r="BJ742" s="157"/>
      <c r="BK742" s="157"/>
      <c r="BL742" s="157"/>
      <c r="BM742" s="157"/>
      <c r="BN742" s="157"/>
      <c r="BO742" s="157"/>
      <c r="BP742" s="157"/>
      <c r="BQ742" s="157"/>
      <c r="BR742" s="157"/>
      <c r="BS742" s="157"/>
      <c r="BT742" s="157"/>
      <c r="BU742" s="157"/>
      <c r="BV742" s="157"/>
      <c r="BW742" s="157"/>
      <c r="BX742" s="157"/>
      <c r="BY742" s="157"/>
      <c r="BZ742" s="157"/>
      <c r="CA742" s="157"/>
      <c r="CB742" s="157"/>
      <c r="CC742" s="157"/>
      <c r="CD742" s="157"/>
      <c r="CE742" s="157"/>
      <c r="CF742" s="157"/>
      <c r="CG742" s="157"/>
      <c r="CH742" s="157"/>
      <c r="CI742" s="157"/>
      <c r="CJ742" s="157"/>
      <c r="CK742" s="157"/>
      <c r="CL742" s="157"/>
      <c r="CM742" s="157"/>
      <c r="CN742" s="157"/>
      <c r="CO742" s="157"/>
      <c r="CP742" s="157"/>
      <c r="CQ742" s="157"/>
      <c r="CR742" s="157"/>
      <c r="CS742" s="157"/>
      <c r="CT742" s="157"/>
      <c r="CU742" s="157"/>
      <c r="CV742" s="157"/>
      <c r="CW742" s="157"/>
      <c r="CX742" s="157"/>
      <c r="CY742" s="157"/>
      <c r="CZ742" s="157"/>
      <c r="DA742" s="157"/>
      <c r="DB742" s="157"/>
      <c r="DC742" s="157"/>
      <c r="DD742" s="157"/>
      <c r="DE742" s="157"/>
      <c r="DF742" s="157"/>
      <c r="DG742" s="157"/>
      <c r="DH742" s="157"/>
      <c r="DI742" s="157"/>
      <c r="DJ742" s="157"/>
      <c r="DK742" s="157"/>
      <c r="DL742" s="157"/>
      <c r="DM742" s="157"/>
      <c r="DN742" s="157"/>
      <c r="DO742" s="157"/>
      <c r="DP742" s="157"/>
      <c r="DQ742" s="157"/>
      <c r="DR742" s="157"/>
      <c r="DS742" s="157"/>
      <c r="DT742" s="157"/>
      <c r="DU742" s="157"/>
      <c r="DV742" s="157"/>
      <c r="DW742" s="157"/>
      <c r="DX742" s="157"/>
      <c r="DY742" s="157"/>
      <c r="DZ742" s="157"/>
      <c r="EA742" s="157"/>
      <c r="EB742" s="157"/>
      <c r="EC742" s="157"/>
      <c r="ED742" s="157"/>
      <c r="EE742" s="157"/>
      <c r="EF742" s="157"/>
      <c r="EG742" s="157"/>
      <c r="EH742" s="157"/>
      <c r="EI742" s="157"/>
      <c r="EJ742" s="157"/>
      <c r="EK742" s="157"/>
      <c r="EL742" s="157"/>
      <c r="EM742" s="157"/>
      <c r="EN742" s="157"/>
      <c r="EO742" s="157"/>
      <c r="EP742" s="157"/>
      <c r="EQ742" s="157"/>
      <c r="ER742" s="157"/>
      <c r="ES742" s="157"/>
      <c r="ET742" s="157"/>
      <c r="EU742" s="157"/>
      <c r="EV742" s="157"/>
      <c r="EW742" s="157"/>
      <c r="EX742" s="157"/>
      <c r="EY742" s="157"/>
      <c r="EZ742" s="157"/>
      <c r="FA742" s="157"/>
      <c r="FB742" s="157"/>
      <c r="FC742" s="157"/>
      <c r="FD742" s="157"/>
      <c r="FE742" s="157"/>
      <c r="FF742" s="157"/>
      <c r="FG742" s="157"/>
      <c r="FH742" s="157"/>
      <c r="FI742" s="157"/>
      <c r="FJ742" s="157"/>
      <c r="FK742" s="157"/>
      <c r="FL742" s="157"/>
      <c r="FM742" s="157"/>
      <c r="FN742" s="157"/>
      <c r="FO742" s="157"/>
      <c r="FP742" s="157"/>
      <c r="FQ742" s="157"/>
      <c r="FR742" s="157"/>
      <c r="FS742" s="157"/>
      <c r="FT742" s="157"/>
      <c r="FU742" s="157"/>
      <c r="FV742" s="157"/>
      <c r="FW742" s="157"/>
      <c r="FX742" s="157"/>
      <c r="FY742" s="157"/>
      <c r="FZ742" s="157"/>
      <c r="GA742" s="157"/>
      <c r="GB742" s="157"/>
      <c r="GC742" s="157"/>
      <c r="GD742" s="157"/>
      <c r="GE742" s="157"/>
      <c r="GF742" s="157"/>
      <c r="GG742" s="157"/>
      <c r="GH742" s="157"/>
      <c r="GI742" s="157"/>
      <c r="GJ742" s="157"/>
      <c r="GK742" s="157"/>
      <c r="GL742" s="157"/>
      <c r="GM742" s="157"/>
      <c r="GN742" s="157"/>
      <c r="GO742" s="157"/>
      <c r="GP742" s="157"/>
      <c r="GQ742" s="157"/>
      <c r="GR742" s="157"/>
      <c r="GS742" s="157"/>
      <c r="GT742" s="157"/>
      <c r="GU742" s="157"/>
      <c r="GV742" s="157"/>
      <c r="GW742" s="157"/>
      <c r="GX742" s="157"/>
      <c r="GY742" s="157"/>
      <c r="GZ742" s="157"/>
      <c r="HA742" s="157"/>
      <c r="HB742" s="157"/>
      <c r="HC742" s="157"/>
      <c r="HD742" s="157"/>
      <c r="HE742" s="157"/>
      <c r="HF742" s="157"/>
      <c r="HG742" s="157"/>
      <c r="HH742" s="157"/>
      <c r="HI742" s="157"/>
      <c r="HJ742" s="157"/>
      <c r="HK742" s="157"/>
      <c r="HL742" s="157"/>
      <c r="HM742" s="157"/>
      <c r="HN742" s="157"/>
      <c r="HO742" s="157"/>
      <c r="HP742" s="157"/>
      <c r="HQ742" s="157"/>
      <c r="HR742" s="157"/>
      <c r="HS742" s="157"/>
      <c r="HT742" s="157"/>
      <c r="HU742" s="157"/>
      <c r="HV742" s="157"/>
      <c r="HW742" s="157"/>
      <c r="HX742" s="157"/>
      <c r="HY742" s="157"/>
      <c r="HZ742" s="157"/>
      <c r="IA742" s="157"/>
      <c r="IB742" s="157"/>
      <c r="IC742" s="157"/>
      <c r="ID742" s="157"/>
      <c r="IE742" s="157"/>
      <c r="IF742" s="157"/>
      <c r="IG742" s="157"/>
      <c r="IH742" s="157"/>
      <c r="II742" s="157"/>
      <c r="IJ742" s="157"/>
      <c r="IK742" s="157"/>
      <c r="IL742" s="157"/>
      <c r="IM742" s="157"/>
      <c r="IN742" s="157"/>
      <c r="IO742" s="157"/>
      <c r="IP742" s="157"/>
      <c r="IQ742" s="157"/>
      <c r="IR742" s="157"/>
      <c r="IS742" s="157"/>
      <c r="IT742" s="157"/>
      <c r="IU742" s="157"/>
      <c r="IV742" s="157"/>
    </row>
    <row r="743" ht="22.5" spans="1:256">
      <c r="A743" s="145"/>
      <c r="B743" s="144" t="s">
        <v>26</v>
      </c>
      <c r="C743" s="146">
        <v>77.9</v>
      </c>
      <c r="D743" s="146">
        <v>76.7502</v>
      </c>
      <c r="E743" s="147">
        <v>76.7452</v>
      </c>
      <c r="F743" s="148"/>
      <c r="G743" s="149"/>
      <c r="H743" s="150">
        <v>1</v>
      </c>
      <c r="I743" s="144" t="s">
        <v>27</v>
      </c>
      <c r="J743" s="144" t="s">
        <v>27</v>
      </c>
      <c r="K743" s="139"/>
      <c r="L743" s="157"/>
      <c r="M743" s="157"/>
      <c r="N743" s="157"/>
      <c r="O743" s="157"/>
      <c r="P743" s="157"/>
      <c r="Q743" s="157"/>
      <c r="R743" s="157"/>
      <c r="S743" s="157"/>
      <c r="T743" s="157"/>
      <c r="U743" s="157"/>
      <c r="V743" s="157"/>
      <c r="W743" s="157"/>
      <c r="X743" s="157"/>
      <c r="Y743" s="157"/>
      <c r="Z743" s="157"/>
      <c r="AA743" s="157"/>
      <c r="AB743" s="157"/>
      <c r="AC743" s="157"/>
      <c r="AD743" s="157"/>
      <c r="AE743" s="157"/>
      <c r="AF743" s="157"/>
      <c r="AG743" s="157"/>
      <c r="AH743" s="157"/>
      <c r="AI743" s="157"/>
      <c r="AJ743" s="157"/>
      <c r="AK743" s="157"/>
      <c r="AL743" s="157"/>
      <c r="AM743" s="157"/>
      <c r="AN743" s="157"/>
      <c r="AO743" s="157"/>
      <c r="AP743" s="157"/>
      <c r="AQ743" s="157"/>
      <c r="AR743" s="157"/>
      <c r="AS743" s="157"/>
      <c r="AT743" s="157"/>
      <c r="AU743" s="157"/>
      <c r="AV743" s="157"/>
      <c r="AW743" s="157"/>
      <c r="AX743" s="157"/>
      <c r="AY743" s="157"/>
      <c r="AZ743" s="157"/>
      <c r="BA743" s="157"/>
      <c r="BB743" s="157"/>
      <c r="BC743" s="157"/>
      <c r="BD743" s="157"/>
      <c r="BE743" s="157"/>
      <c r="BF743" s="157"/>
      <c r="BG743" s="157"/>
      <c r="BH743" s="157"/>
      <c r="BI743" s="157"/>
      <c r="BJ743" s="157"/>
      <c r="BK743" s="157"/>
      <c r="BL743" s="157"/>
      <c r="BM743" s="157"/>
      <c r="BN743" s="157"/>
      <c r="BO743" s="157"/>
      <c r="BP743" s="157"/>
      <c r="BQ743" s="157"/>
      <c r="BR743" s="157"/>
      <c r="BS743" s="157"/>
      <c r="BT743" s="157"/>
      <c r="BU743" s="157"/>
      <c r="BV743" s="157"/>
      <c r="BW743" s="157"/>
      <c r="BX743" s="157"/>
      <c r="BY743" s="157"/>
      <c r="BZ743" s="157"/>
      <c r="CA743" s="157"/>
      <c r="CB743" s="157"/>
      <c r="CC743" s="157"/>
      <c r="CD743" s="157"/>
      <c r="CE743" s="157"/>
      <c r="CF743" s="157"/>
      <c r="CG743" s="157"/>
      <c r="CH743" s="157"/>
      <c r="CI743" s="157"/>
      <c r="CJ743" s="157"/>
      <c r="CK743" s="157"/>
      <c r="CL743" s="157"/>
      <c r="CM743" s="157"/>
      <c r="CN743" s="157"/>
      <c r="CO743" s="157"/>
      <c r="CP743" s="157"/>
      <c r="CQ743" s="157"/>
      <c r="CR743" s="157"/>
      <c r="CS743" s="157"/>
      <c r="CT743" s="157"/>
      <c r="CU743" s="157"/>
      <c r="CV743" s="157"/>
      <c r="CW743" s="157"/>
      <c r="CX743" s="157"/>
      <c r="CY743" s="157"/>
      <c r="CZ743" s="157"/>
      <c r="DA743" s="157"/>
      <c r="DB743" s="157"/>
      <c r="DC743" s="157"/>
      <c r="DD743" s="157"/>
      <c r="DE743" s="157"/>
      <c r="DF743" s="157"/>
      <c r="DG743" s="157"/>
      <c r="DH743" s="157"/>
      <c r="DI743" s="157"/>
      <c r="DJ743" s="157"/>
      <c r="DK743" s="157"/>
      <c r="DL743" s="157"/>
      <c r="DM743" s="157"/>
      <c r="DN743" s="157"/>
      <c r="DO743" s="157"/>
      <c r="DP743" s="157"/>
      <c r="DQ743" s="157"/>
      <c r="DR743" s="157"/>
      <c r="DS743" s="157"/>
      <c r="DT743" s="157"/>
      <c r="DU743" s="157"/>
      <c r="DV743" s="157"/>
      <c r="DW743" s="157"/>
      <c r="DX743" s="157"/>
      <c r="DY743" s="157"/>
      <c r="DZ743" s="157"/>
      <c r="EA743" s="157"/>
      <c r="EB743" s="157"/>
      <c r="EC743" s="157"/>
      <c r="ED743" s="157"/>
      <c r="EE743" s="157"/>
      <c r="EF743" s="157"/>
      <c r="EG743" s="157"/>
      <c r="EH743" s="157"/>
      <c r="EI743" s="157"/>
      <c r="EJ743" s="157"/>
      <c r="EK743" s="157"/>
      <c r="EL743" s="157"/>
      <c r="EM743" s="157"/>
      <c r="EN743" s="157"/>
      <c r="EO743" s="157"/>
      <c r="EP743" s="157"/>
      <c r="EQ743" s="157"/>
      <c r="ER743" s="157"/>
      <c r="ES743" s="157"/>
      <c r="ET743" s="157"/>
      <c r="EU743" s="157"/>
      <c r="EV743" s="157"/>
      <c r="EW743" s="157"/>
      <c r="EX743" s="157"/>
      <c r="EY743" s="157"/>
      <c r="EZ743" s="157"/>
      <c r="FA743" s="157"/>
      <c r="FB743" s="157"/>
      <c r="FC743" s="157"/>
      <c r="FD743" s="157"/>
      <c r="FE743" s="157"/>
      <c r="FF743" s="157"/>
      <c r="FG743" s="157"/>
      <c r="FH743" s="157"/>
      <c r="FI743" s="157"/>
      <c r="FJ743" s="157"/>
      <c r="FK743" s="157"/>
      <c r="FL743" s="157"/>
      <c r="FM743" s="157"/>
      <c r="FN743" s="157"/>
      <c r="FO743" s="157"/>
      <c r="FP743" s="157"/>
      <c r="FQ743" s="157"/>
      <c r="FR743" s="157"/>
      <c r="FS743" s="157"/>
      <c r="FT743" s="157"/>
      <c r="FU743" s="157"/>
      <c r="FV743" s="157"/>
      <c r="FW743" s="157"/>
      <c r="FX743" s="157"/>
      <c r="FY743" s="157"/>
      <c r="FZ743" s="157"/>
      <c r="GA743" s="157"/>
      <c r="GB743" s="157"/>
      <c r="GC743" s="157"/>
      <c r="GD743" s="157"/>
      <c r="GE743" s="157"/>
      <c r="GF743" s="157"/>
      <c r="GG743" s="157"/>
      <c r="GH743" s="157"/>
      <c r="GI743" s="157"/>
      <c r="GJ743" s="157"/>
      <c r="GK743" s="157"/>
      <c r="GL743" s="157"/>
      <c r="GM743" s="157"/>
      <c r="GN743" s="157"/>
      <c r="GO743" s="157"/>
      <c r="GP743" s="157"/>
      <c r="GQ743" s="157"/>
      <c r="GR743" s="157"/>
      <c r="GS743" s="157"/>
      <c r="GT743" s="157"/>
      <c r="GU743" s="157"/>
      <c r="GV743" s="157"/>
      <c r="GW743" s="157"/>
      <c r="GX743" s="157"/>
      <c r="GY743" s="157"/>
      <c r="GZ743" s="157"/>
      <c r="HA743" s="157"/>
      <c r="HB743" s="157"/>
      <c r="HC743" s="157"/>
      <c r="HD743" s="157"/>
      <c r="HE743" s="157"/>
      <c r="HF743" s="157"/>
      <c r="HG743" s="157"/>
      <c r="HH743" s="157"/>
      <c r="HI743" s="157"/>
      <c r="HJ743" s="157"/>
      <c r="HK743" s="157"/>
      <c r="HL743" s="157"/>
      <c r="HM743" s="157"/>
      <c r="HN743" s="157"/>
      <c r="HO743" s="157"/>
      <c r="HP743" s="157"/>
      <c r="HQ743" s="157"/>
      <c r="HR743" s="157"/>
      <c r="HS743" s="157"/>
      <c r="HT743" s="157"/>
      <c r="HU743" s="157"/>
      <c r="HV743" s="157"/>
      <c r="HW743" s="157"/>
      <c r="HX743" s="157"/>
      <c r="HY743" s="157"/>
      <c r="HZ743" s="157"/>
      <c r="IA743" s="157"/>
      <c r="IB743" s="157"/>
      <c r="IC743" s="157"/>
      <c r="ID743" s="157"/>
      <c r="IE743" s="157"/>
      <c r="IF743" s="157"/>
      <c r="IG743" s="157"/>
      <c r="IH743" s="157"/>
      <c r="II743" s="157"/>
      <c r="IJ743" s="157"/>
      <c r="IK743" s="157"/>
      <c r="IL743" s="157"/>
      <c r="IM743" s="157"/>
      <c r="IN743" s="157"/>
      <c r="IO743" s="157"/>
      <c r="IP743" s="157"/>
      <c r="IQ743" s="157"/>
      <c r="IR743" s="157"/>
      <c r="IS743" s="157"/>
      <c r="IT743" s="157"/>
      <c r="IU743" s="157"/>
      <c r="IV743" s="157"/>
    </row>
    <row r="744" ht="22.5" spans="1:256">
      <c r="A744" s="145"/>
      <c r="B744" s="144" t="s">
        <v>28</v>
      </c>
      <c r="C744" s="146">
        <v>0</v>
      </c>
      <c r="D744" s="146">
        <v>0</v>
      </c>
      <c r="E744" s="147">
        <v>0</v>
      </c>
      <c r="F744" s="148"/>
      <c r="G744" s="149"/>
      <c r="H744" s="150">
        <v>0</v>
      </c>
      <c r="I744" s="144" t="s">
        <v>27</v>
      </c>
      <c r="J744" s="144" t="s">
        <v>27</v>
      </c>
      <c r="K744" s="139"/>
      <c r="L744" s="157"/>
      <c r="M744" s="157"/>
      <c r="N744" s="157"/>
      <c r="O744" s="157"/>
      <c r="P744" s="157"/>
      <c r="Q744" s="157"/>
      <c r="R744" s="157"/>
      <c r="S744" s="157"/>
      <c r="T744" s="157"/>
      <c r="U744" s="157"/>
      <c r="V744" s="157"/>
      <c r="W744" s="157"/>
      <c r="X744" s="157"/>
      <c r="Y744" s="157"/>
      <c r="Z744" s="157"/>
      <c r="AA744" s="157"/>
      <c r="AB744" s="157"/>
      <c r="AC744" s="157"/>
      <c r="AD744" s="157"/>
      <c r="AE744" s="157"/>
      <c r="AF744" s="157"/>
      <c r="AG744" s="157"/>
      <c r="AH744" s="157"/>
      <c r="AI744" s="157"/>
      <c r="AJ744" s="157"/>
      <c r="AK744" s="157"/>
      <c r="AL744" s="157"/>
      <c r="AM744" s="157"/>
      <c r="AN744" s="157"/>
      <c r="AO744" s="157"/>
      <c r="AP744" s="157"/>
      <c r="AQ744" s="157"/>
      <c r="AR744" s="157"/>
      <c r="AS744" s="157"/>
      <c r="AT744" s="157"/>
      <c r="AU744" s="157"/>
      <c r="AV744" s="157"/>
      <c r="AW744" s="157"/>
      <c r="AX744" s="157"/>
      <c r="AY744" s="157"/>
      <c r="AZ744" s="157"/>
      <c r="BA744" s="157"/>
      <c r="BB744" s="157"/>
      <c r="BC744" s="157"/>
      <c r="BD744" s="157"/>
      <c r="BE744" s="157"/>
      <c r="BF744" s="157"/>
      <c r="BG744" s="157"/>
      <c r="BH744" s="157"/>
      <c r="BI744" s="157"/>
      <c r="BJ744" s="157"/>
      <c r="BK744" s="157"/>
      <c r="BL744" s="157"/>
      <c r="BM744" s="157"/>
      <c r="BN744" s="157"/>
      <c r="BO744" s="157"/>
      <c r="BP744" s="157"/>
      <c r="BQ744" s="157"/>
      <c r="BR744" s="157"/>
      <c r="BS744" s="157"/>
      <c r="BT744" s="157"/>
      <c r="BU744" s="157"/>
      <c r="BV744" s="157"/>
      <c r="BW744" s="157"/>
      <c r="BX744" s="157"/>
      <c r="BY744" s="157"/>
      <c r="BZ744" s="157"/>
      <c r="CA744" s="157"/>
      <c r="CB744" s="157"/>
      <c r="CC744" s="157"/>
      <c r="CD744" s="157"/>
      <c r="CE744" s="157"/>
      <c r="CF744" s="157"/>
      <c r="CG744" s="157"/>
      <c r="CH744" s="157"/>
      <c r="CI744" s="157"/>
      <c r="CJ744" s="157"/>
      <c r="CK744" s="157"/>
      <c r="CL744" s="157"/>
      <c r="CM744" s="157"/>
      <c r="CN744" s="157"/>
      <c r="CO744" s="157"/>
      <c r="CP744" s="157"/>
      <c r="CQ744" s="157"/>
      <c r="CR744" s="157"/>
      <c r="CS744" s="157"/>
      <c r="CT744" s="157"/>
      <c r="CU744" s="157"/>
      <c r="CV744" s="157"/>
      <c r="CW744" s="157"/>
      <c r="CX744" s="157"/>
      <c r="CY744" s="157"/>
      <c r="CZ744" s="157"/>
      <c r="DA744" s="157"/>
      <c r="DB744" s="157"/>
      <c r="DC744" s="157"/>
      <c r="DD744" s="157"/>
      <c r="DE744" s="157"/>
      <c r="DF744" s="157"/>
      <c r="DG744" s="157"/>
      <c r="DH744" s="157"/>
      <c r="DI744" s="157"/>
      <c r="DJ744" s="157"/>
      <c r="DK744" s="157"/>
      <c r="DL744" s="157"/>
      <c r="DM744" s="157"/>
      <c r="DN744" s="157"/>
      <c r="DO744" s="157"/>
      <c r="DP744" s="157"/>
      <c r="DQ744" s="157"/>
      <c r="DR744" s="157"/>
      <c r="DS744" s="157"/>
      <c r="DT744" s="157"/>
      <c r="DU744" s="157"/>
      <c r="DV744" s="157"/>
      <c r="DW744" s="157"/>
      <c r="DX744" s="157"/>
      <c r="DY744" s="157"/>
      <c r="DZ744" s="157"/>
      <c r="EA744" s="157"/>
      <c r="EB744" s="157"/>
      <c r="EC744" s="157"/>
      <c r="ED744" s="157"/>
      <c r="EE744" s="157"/>
      <c r="EF744" s="157"/>
      <c r="EG744" s="157"/>
      <c r="EH744" s="157"/>
      <c r="EI744" s="157"/>
      <c r="EJ744" s="157"/>
      <c r="EK744" s="157"/>
      <c r="EL744" s="157"/>
      <c r="EM744" s="157"/>
      <c r="EN744" s="157"/>
      <c r="EO744" s="157"/>
      <c r="EP744" s="157"/>
      <c r="EQ744" s="157"/>
      <c r="ER744" s="157"/>
      <c r="ES744" s="157"/>
      <c r="ET744" s="157"/>
      <c r="EU744" s="157"/>
      <c r="EV744" s="157"/>
      <c r="EW744" s="157"/>
      <c r="EX744" s="157"/>
      <c r="EY744" s="157"/>
      <c r="EZ744" s="157"/>
      <c r="FA744" s="157"/>
      <c r="FB744" s="157"/>
      <c r="FC744" s="157"/>
      <c r="FD744" s="157"/>
      <c r="FE744" s="157"/>
      <c r="FF744" s="157"/>
      <c r="FG744" s="157"/>
      <c r="FH744" s="157"/>
      <c r="FI744" s="157"/>
      <c r="FJ744" s="157"/>
      <c r="FK744" s="157"/>
      <c r="FL744" s="157"/>
      <c r="FM744" s="157"/>
      <c r="FN744" s="157"/>
      <c r="FO744" s="157"/>
      <c r="FP744" s="157"/>
      <c r="FQ744" s="157"/>
      <c r="FR744" s="157"/>
      <c r="FS744" s="157"/>
      <c r="FT744" s="157"/>
      <c r="FU744" s="157"/>
      <c r="FV744" s="157"/>
      <c r="FW744" s="157"/>
      <c r="FX744" s="157"/>
      <c r="FY744" s="157"/>
      <c r="FZ744" s="157"/>
      <c r="GA744" s="157"/>
      <c r="GB744" s="157"/>
      <c r="GC744" s="157"/>
      <c r="GD744" s="157"/>
      <c r="GE744" s="157"/>
      <c r="GF744" s="157"/>
      <c r="GG744" s="157"/>
      <c r="GH744" s="157"/>
      <c r="GI744" s="157"/>
      <c r="GJ744" s="157"/>
      <c r="GK744" s="157"/>
      <c r="GL744" s="157"/>
      <c r="GM744" s="157"/>
      <c r="GN744" s="157"/>
      <c r="GO744" s="157"/>
      <c r="GP744" s="157"/>
      <c r="GQ744" s="157"/>
      <c r="GR744" s="157"/>
      <c r="GS744" s="157"/>
      <c r="GT744" s="157"/>
      <c r="GU744" s="157"/>
      <c r="GV744" s="157"/>
      <c r="GW744" s="157"/>
      <c r="GX744" s="157"/>
      <c r="GY744" s="157"/>
      <c r="GZ744" s="157"/>
      <c r="HA744" s="157"/>
      <c r="HB744" s="157"/>
      <c r="HC744" s="157"/>
      <c r="HD744" s="157"/>
      <c r="HE744" s="157"/>
      <c r="HF744" s="157"/>
      <c r="HG744" s="157"/>
      <c r="HH744" s="157"/>
      <c r="HI744" s="157"/>
      <c r="HJ744" s="157"/>
      <c r="HK744" s="157"/>
      <c r="HL744" s="157"/>
      <c r="HM744" s="157"/>
      <c r="HN744" s="157"/>
      <c r="HO744" s="157"/>
      <c r="HP744" s="157"/>
      <c r="HQ744" s="157"/>
      <c r="HR744" s="157"/>
      <c r="HS744" s="157"/>
      <c r="HT744" s="157"/>
      <c r="HU744" s="157"/>
      <c r="HV744" s="157"/>
      <c r="HW744" s="157"/>
      <c r="HX744" s="157"/>
      <c r="HY744" s="157"/>
      <c r="HZ744" s="157"/>
      <c r="IA744" s="157"/>
      <c r="IB744" s="157"/>
      <c r="IC744" s="157"/>
      <c r="ID744" s="157"/>
      <c r="IE744" s="157"/>
      <c r="IF744" s="157"/>
      <c r="IG744" s="157"/>
      <c r="IH744" s="157"/>
      <c r="II744" s="157"/>
      <c r="IJ744" s="157"/>
      <c r="IK744" s="157"/>
      <c r="IL744" s="157"/>
      <c r="IM744" s="157"/>
      <c r="IN744" s="157"/>
      <c r="IO744" s="157"/>
      <c r="IP744" s="157"/>
      <c r="IQ744" s="157"/>
      <c r="IR744" s="157"/>
      <c r="IS744" s="157"/>
      <c r="IT744" s="157"/>
      <c r="IU744" s="157"/>
      <c r="IV744" s="157"/>
    </row>
    <row r="745" ht="20" customHeight="1" spans="1:256">
      <c r="A745" s="145"/>
      <c r="B745" s="144" t="s">
        <v>29</v>
      </c>
      <c r="C745" s="146">
        <v>0</v>
      </c>
      <c r="D745" s="146">
        <v>0</v>
      </c>
      <c r="E745" s="147">
        <v>0</v>
      </c>
      <c r="F745" s="148"/>
      <c r="G745" s="149"/>
      <c r="H745" s="150">
        <v>0</v>
      </c>
      <c r="I745" s="144" t="s">
        <v>27</v>
      </c>
      <c r="J745" s="144" t="s">
        <v>27</v>
      </c>
      <c r="K745" s="139"/>
      <c r="L745" s="157"/>
      <c r="M745" s="157"/>
      <c r="N745" s="157"/>
      <c r="O745" s="157"/>
      <c r="P745" s="157"/>
      <c r="Q745" s="157"/>
      <c r="R745" s="157"/>
      <c r="S745" s="157"/>
      <c r="T745" s="157"/>
      <c r="U745" s="157"/>
      <c r="V745" s="157"/>
      <c r="W745" s="157"/>
      <c r="X745" s="157"/>
      <c r="Y745" s="157"/>
      <c r="Z745" s="157"/>
      <c r="AA745" s="157"/>
      <c r="AB745" s="157"/>
      <c r="AC745" s="157"/>
      <c r="AD745" s="157"/>
      <c r="AE745" s="157"/>
      <c r="AF745" s="157"/>
      <c r="AG745" s="157"/>
      <c r="AH745" s="157"/>
      <c r="AI745" s="157"/>
      <c r="AJ745" s="157"/>
      <c r="AK745" s="157"/>
      <c r="AL745" s="157"/>
      <c r="AM745" s="157"/>
      <c r="AN745" s="157"/>
      <c r="AO745" s="157"/>
      <c r="AP745" s="157"/>
      <c r="AQ745" s="157"/>
      <c r="AR745" s="157"/>
      <c r="AS745" s="157"/>
      <c r="AT745" s="157"/>
      <c r="AU745" s="157"/>
      <c r="AV745" s="157"/>
      <c r="AW745" s="157"/>
      <c r="AX745" s="157"/>
      <c r="AY745" s="157"/>
      <c r="AZ745" s="157"/>
      <c r="BA745" s="157"/>
      <c r="BB745" s="157"/>
      <c r="BC745" s="157"/>
      <c r="BD745" s="157"/>
      <c r="BE745" s="157"/>
      <c r="BF745" s="157"/>
      <c r="BG745" s="157"/>
      <c r="BH745" s="157"/>
      <c r="BI745" s="157"/>
      <c r="BJ745" s="157"/>
      <c r="BK745" s="157"/>
      <c r="BL745" s="157"/>
      <c r="BM745" s="157"/>
      <c r="BN745" s="157"/>
      <c r="BO745" s="157"/>
      <c r="BP745" s="157"/>
      <c r="BQ745" s="157"/>
      <c r="BR745" s="157"/>
      <c r="BS745" s="157"/>
      <c r="BT745" s="157"/>
      <c r="BU745" s="157"/>
      <c r="BV745" s="157"/>
      <c r="BW745" s="157"/>
      <c r="BX745" s="157"/>
      <c r="BY745" s="157"/>
      <c r="BZ745" s="157"/>
      <c r="CA745" s="157"/>
      <c r="CB745" s="157"/>
      <c r="CC745" s="157"/>
      <c r="CD745" s="157"/>
      <c r="CE745" s="157"/>
      <c r="CF745" s="157"/>
      <c r="CG745" s="157"/>
      <c r="CH745" s="157"/>
      <c r="CI745" s="157"/>
      <c r="CJ745" s="157"/>
      <c r="CK745" s="157"/>
      <c r="CL745" s="157"/>
      <c r="CM745" s="157"/>
      <c r="CN745" s="157"/>
      <c r="CO745" s="157"/>
      <c r="CP745" s="157"/>
      <c r="CQ745" s="157"/>
      <c r="CR745" s="157"/>
      <c r="CS745" s="157"/>
      <c r="CT745" s="157"/>
      <c r="CU745" s="157"/>
      <c r="CV745" s="157"/>
      <c r="CW745" s="157"/>
      <c r="CX745" s="157"/>
      <c r="CY745" s="157"/>
      <c r="CZ745" s="157"/>
      <c r="DA745" s="157"/>
      <c r="DB745" s="157"/>
      <c r="DC745" s="157"/>
      <c r="DD745" s="157"/>
      <c r="DE745" s="157"/>
      <c r="DF745" s="157"/>
      <c r="DG745" s="157"/>
      <c r="DH745" s="157"/>
      <c r="DI745" s="157"/>
      <c r="DJ745" s="157"/>
      <c r="DK745" s="157"/>
      <c r="DL745" s="157"/>
      <c r="DM745" s="157"/>
      <c r="DN745" s="157"/>
      <c r="DO745" s="157"/>
      <c r="DP745" s="157"/>
      <c r="DQ745" s="157"/>
      <c r="DR745" s="157"/>
      <c r="DS745" s="157"/>
      <c r="DT745" s="157"/>
      <c r="DU745" s="157"/>
      <c r="DV745" s="157"/>
      <c r="DW745" s="157"/>
      <c r="DX745" s="157"/>
      <c r="DY745" s="157"/>
      <c r="DZ745" s="157"/>
      <c r="EA745" s="157"/>
      <c r="EB745" s="157"/>
      <c r="EC745" s="157"/>
      <c r="ED745" s="157"/>
      <c r="EE745" s="157"/>
      <c r="EF745" s="157"/>
      <c r="EG745" s="157"/>
      <c r="EH745" s="157"/>
      <c r="EI745" s="157"/>
      <c r="EJ745" s="157"/>
      <c r="EK745" s="157"/>
      <c r="EL745" s="157"/>
      <c r="EM745" s="157"/>
      <c r="EN745" s="157"/>
      <c r="EO745" s="157"/>
      <c r="EP745" s="157"/>
      <c r="EQ745" s="157"/>
      <c r="ER745" s="157"/>
      <c r="ES745" s="157"/>
      <c r="ET745" s="157"/>
      <c r="EU745" s="157"/>
      <c r="EV745" s="157"/>
      <c r="EW745" s="157"/>
      <c r="EX745" s="157"/>
      <c r="EY745" s="157"/>
      <c r="EZ745" s="157"/>
      <c r="FA745" s="157"/>
      <c r="FB745" s="157"/>
      <c r="FC745" s="157"/>
      <c r="FD745" s="157"/>
      <c r="FE745" s="157"/>
      <c r="FF745" s="157"/>
      <c r="FG745" s="157"/>
      <c r="FH745" s="157"/>
      <c r="FI745" s="157"/>
      <c r="FJ745" s="157"/>
      <c r="FK745" s="157"/>
      <c r="FL745" s="157"/>
      <c r="FM745" s="157"/>
      <c r="FN745" s="157"/>
      <c r="FO745" s="157"/>
      <c r="FP745" s="157"/>
      <c r="FQ745" s="157"/>
      <c r="FR745" s="157"/>
      <c r="FS745" s="157"/>
      <c r="FT745" s="157"/>
      <c r="FU745" s="157"/>
      <c r="FV745" s="157"/>
      <c r="FW745" s="157"/>
      <c r="FX745" s="157"/>
      <c r="FY745" s="157"/>
      <c r="FZ745" s="157"/>
      <c r="GA745" s="157"/>
      <c r="GB745" s="157"/>
      <c r="GC745" s="157"/>
      <c r="GD745" s="157"/>
      <c r="GE745" s="157"/>
      <c r="GF745" s="157"/>
      <c r="GG745" s="157"/>
      <c r="GH745" s="157"/>
      <c r="GI745" s="157"/>
      <c r="GJ745" s="157"/>
      <c r="GK745" s="157"/>
      <c r="GL745" s="157"/>
      <c r="GM745" s="157"/>
      <c r="GN745" s="157"/>
      <c r="GO745" s="157"/>
      <c r="GP745" s="157"/>
      <c r="GQ745" s="157"/>
      <c r="GR745" s="157"/>
      <c r="GS745" s="157"/>
      <c r="GT745" s="157"/>
      <c r="GU745" s="157"/>
      <c r="GV745" s="157"/>
      <c r="GW745" s="157"/>
      <c r="GX745" s="157"/>
      <c r="GY745" s="157"/>
      <c r="GZ745" s="157"/>
      <c r="HA745" s="157"/>
      <c r="HB745" s="157"/>
      <c r="HC745" s="157"/>
      <c r="HD745" s="157"/>
      <c r="HE745" s="157"/>
      <c r="HF745" s="157"/>
      <c r="HG745" s="157"/>
      <c r="HH745" s="157"/>
      <c r="HI745" s="157"/>
      <c r="HJ745" s="157"/>
      <c r="HK745" s="157"/>
      <c r="HL745" s="157"/>
      <c r="HM745" s="157"/>
      <c r="HN745" s="157"/>
      <c r="HO745" s="157"/>
      <c r="HP745" s="157"/>
      <c r="HQ745" s="157"/>
      <c r="HR745" s="157"/>
      <c r="HS745" s="157"/>
      <c r="HT745" s="157"/>
      <c r="HU745" s="157"/>
      <c r="HV745" s="157"/>
      <c r="HW745" s="157"/>
      <c r="HX745" s="157"/>
      <c r="HY745" s="157"/>
      <c r="HZ745" s="157"/>
      <c r="IA745" s="157"/>
      <c r="IB745" s="157"/>
      <c r="IC745" s="157"/>
      <c r="ID745" s="157"/>
      <c r="IE745" s="157"/>
      <c r="IF745" s="157"/>
      <c r="IG745" s="157"/>
      <c r="IH745" s="157"/>
      <c r="II745" s="157"/>
      <c r="IJ745" s="157"/>
      <c r="IK745" s="157"/>
      <c r="IL745" s="157"/>
      <c r="IM745" s="157"/>
      <c r="IN745" s="157"/>
      <c r="IO745" s="157"/>
      <c r="IP745" s="157"/>
      <c r="IQ745" s="157"/>
      <c r="IR745" s="157"/>
      <c r="IS745" s="157"/>
      <c r="IT745" s="157"/>
      <c r="IU745" s="157"/>
      <c r="IV745" s="157"/>
    </row>
    <row r="746" ht="43" customHeight="1" spans="1:256">
      <c r="A746" s="151"/>
      <c r="B746" s="144" t="s">
        <v>30</v>
      </c>
      <c r="C746" s="163"/>
      <c r="D746" s="163"/>
      <c r="E746" s="164"/>
      <c r="F746" s="165"/>
      <c r="G746" s="166"/>
      <c r="H746" s="163"/>
      <c r="I746" s="144" t="s">
        <v>27</v>
      </c>
      <c r="J746" s="144" t="s">
        <v>27</v>
      </c>
      <c r="K746" s="140"/>
      <c r="L746" s="157"/>
      <c r="M746" s="157"/>
      <c r="N746" s="157"/>
      <c r="O746" s="157"/>
      <c r="P746" s="157"/>
      <c r="Q746" s="157"/>
      <c r="R746" s="157"/>
      <c r="S746" s="157"/>
      <c r="T746" s="157"/>
      <c r="U746" s="157"/>
      <c r="V746" s="157"/>
      <c r="W746" s="157"/>
      <c r="X746" s="157"/>
      <c r="Y746" s="157"/>
      <c r="Z746" s="157"/>
      <c r="AA746" s="157"/>
      <c r="AB746" s="157"/>
      <c r="AC746" s="157"/>
      <c r="AD746" s="157"/>
      <c r="AE746" s="157"/>
      <c r="AF746" s="157"/>
      <c r="AG746" s="157"/>
      <c r="AH746" s="157"/>
      <c r="AI746" s="157"/>
      <c r="AJ746" s="157"/>
      <c r="AK746" s="157"/>
      <c r="AL746" s="157"/>
      <c r="AM746" s="157"/>
      <c r="AN746" s="157"/>
      <c r="AO746" s="157"/>
      <c r="AP746" s="157"/>
      <c r="AQ746" s="157"/>
      <c r="AR746" s="157"/>
      <c r="AS746" s="157"/>
      <c r="AT746" s="157"/>
      <c r="AU746" s="157"/>
      <c r="AV746" s="157"/>
      <c r="AW746" s="157"/>
      <c r="AX746" s="157"/>
      <c r="AY746" s="157"/>
      <c r="AZ746" s="157"/>
      <c r="BA746" s="157"/>
      <c r="BB746" s="157"/>
      <c r="BC746" s="157"/>
      <c r="BD746" s="157"/>
      <c r="BE746" s="157"/>
      <c r="BF746" s="157"/>
      <c r="BG746" s="157"/>
      <c r="BH746" s="157"/>
      <c r="BI746" s="157"/>
      <c r="BJ746" s="157"/>
      <c r="BK746" s="157"/>
      <c r="BL746" s="157"/>
      <c r="BM746" s="157"/>
      <c r="BN746" s="157"/>
      <c r="BO746" s="157"/>
      <c r="BP746" s="157"/>
      <c r="BQ746" s="157"/>
      <c r="BR746" s="157"/>
      <c r="BS746" s="157"/>
      <c r="BT746" s="157"/>
      <c r="BU746" s="157"/>
      <c r="BV746" s="157"/>
      <c r="BW746" s="157"/>
      <c r="BX746" s="157"/>
      <c r="BY746" s="157"/>
      <c r="BZ746" s="157"/>
      <c r="CA746" s="157"/>
      <c r="CB746" s="157"/>
      <c r="CC746" s="157"/>
      <c r="CD746" s="157"/>
      <c r="CE746" s="157"/>
      <c r="CF746" s="157"/>
      <c r="CG746" s="157"/>
      <c r="CH746" s="157"/>
      <c r="CI746" s="157"/>
      <c r="CJ746" s="157"/>
      <c r="CK746" s="157"/>
      <c r="CL746" s="157"/>
      <c r="CM746" s="157"/>
      <c r="CN746" s="157"/>
      <c r="CO746" s="157"/>
      <c r="CP746" s="157"/>
      <c r="CQ746" s="157"/>
      <c r="CR746" s="157"/>
      <c r="CS746" s="157"/>
      <c r="CT746" s="157"/>
      <c r="CU746" s="157"/>
      <c r="CV746" s="157"/>
      <c r="CW746" s="157"/>
      <c r="CX746" s="157"/>
      <c r="CY746" s="157"/>
      <c r="CZ746" s="157"/>
      <c r="DA746" s="157"/>
      <c r="DB746" s="157"/>
      <c r="DC746" s="157"/>
      <c r="DD746" s="157"/>
      <c r="DE746" s="157"/>
      <c r="DF746" s="157"/>
      <c r="DG746" s="157"/>
      <c r="DH746" s="157"/>
      <c r="DI746" s="157"/>
      <c r="DJ746" s="157"/>
      <c r="DK746" s="157"/>
      <c r="DL746" s="157"/>
      <c r="DM746" s="157"/>
      <c r="DN746" s="157"/>
      <c r="DO746" s="157"/>
      <c r="DP746" s="157"/>
      <c r="DQ746" s="157"/>
      <c r="DR746" s="157"/>
      <c r="DS746" s="157"/>
      <c r="DT746" s="157"/>
      <c r="DU746" s="157"/>
      <c r="DV746" s="157"/>
      <c r="DW746" s="157"/>
      <c r="DX746" s="157"/>
      <c r="DY746" s="157"/>
      <c r="DZ746" s="157"/>
      <c r="EA746" s="157"/>
      <c r="EB746" s="157"/>
      <c r="EC746" s="157"/>
      <c r="ED746" s="157"/>
      <c r="EE746" s="157"/>
      <c r="EF746" s="157"/>
      <c r="EG746" s="157"/>
      <c r="EH746" s="157"/>
      <c r="EI746" s="157"/>
      <c r="EJ746" s="157"/>
      <c r="EK746" s="157"/>
      <c r="EL746" s="157"/>
      <c r="EM746" s="157"/>
      <c r="EN746" s="157"/>
      <c r="EO746" s="157"/>
      <c r="EP746" s="157"/>
      <c r="EQ746" s="157"/>
      <c r="ER746" s="157"/>
      <c r="ES746" s="157"/>
      <c r="ET746" s="157"/>
      <c r="EU746" s="157"/>
      <c r="EV746" s="157"/>
      <c r="EW746" s="157"/>
      <c r="EX746" s="157"/>
      <c r="EY746" s="157"/>
      <c r="EZ746" s="157"/>
      <c r="FA746" s="157"/>
      <c r="FB746" s="157"/>
      <c r="FC746" s="157"/>
      <c r="FD746" s="157"/>
      <c r="FE746" s="157"/>
      <c r="FF746" s="157"/>
      <c r="FG746" s="157"/>
      <c r="FH746" s="157"/>
      <c r="FI746" s="157"/>
      <c r="FJ746" s="157"/>
      <c r="FK746" s="157"/>
      <c r="FL746" s="157"/>
      <c r="FM746" s="157"/>
      <c r="FN746" s="157"/>
      <c r="FO746" s="157"/>
      <c r="FP746" s="157"/>
      <c r="FQ746" s="157"/>
      <c r="FR746" s="157"/>
      <c r="FS746" s="157"/>
      <c r="FT746" s="157"/>
      <c r="FU746" s="157"/>
      <c r="FV746" s="157"/>
      <c r="FW746" s="157"/>
      <c r="FX746" s="157"/>
      <c r="FY746" s="157"/>
      <c r="FZ746" s="157"/>
      <c r="GA746" s="157"/>
      <c r="GB746" s="157"/>
      <c r="GC746" s="157"/>
      <c r="GD746" s="157"/>
      <c r="GE746" s="157"/>
      <c r="GF746" s="157"/>
      <c r="GG746" s="157"/>
      <c r="GH746" s="157"/>
      <c r="GI746" s="157"/>
      <c r="GJ746" s="157"/>
      <c r="GK746" s="157"/>
      <c r="GL746" s="157"/>
      <c r="GM746" s="157"/>
      <c r="GN746" s="157"/>
      <c r="GO746" s="157"/>
      <c r="GP746" s="157"/>
      <c r="GQ746" s="157"/>
      <c r="GR746" s="157"/>
      <c r="GS746" s="157"/>
      <c r="GT746" s="157"/>
      <c r="GU746" s="157"/>
      <c r="GV746" s="157"/>
      <c r="GW746" s="157"/>
      <c r="GX746" s="157"/>
      <c r="GY746" s="157"/>
      <c r="GZ746" s="157"/>
      <c r="HA746" s="157"/>
      <c r="HB746" s="157"/>
      <c r="HC746" s="157"/>
      <c r="HD746" s="157"/>
      <c r="HE746" s="157"/>
      <c r="HF746" s="157"/>
      <c r="HG746" s="157"/>
      <c r="HH746" s="157"/>
      <c r="HI746" s="157"/>
      <c r="HJ746" s="157"/>
      <c r="HK746" s="157"/>
      <c r="HL746" s="157"/>
      <c r="HM746" s="157"/>
      <c r="HN746" s="157"/>
      <c r="HO746" s="157"/>
      <c r="HP746" s="157"/>
      <c r="HQ746" s="157"/>
      <c r="HR746" s="157"/>
      <c r="HS746" s="157"/>
      <c r="HT746" s="157"/>
      <c r="HU746" s="157"/>
      <c r="HV746" s="157"/>
      <c r="HW746" s="157"/>
      <c r="HX746" s="157"/>
      <c r="HY746" s="157"/>
      <c r="HZ746" s="157"/>
      <c r="IA746" s="157"/>
      <c r="IB746" s="157"/>
      <c r="IC746" s="157"/>
      <c r="ID746" s="157"/>
      <c r="IE746" s="157"/>
      <c r="IF746" s="157"/>
      <c r="IG746" s="157"/>
      <c r="IH746" s="157"/>
      <c r="II746" s="157"/>
      <c r="IJ746" s="157"/>
      <c r="IK746" s="157"/>
      <c r="IL746" s="157"/>
      <c r="IM746" s="157"/>
      <c r="IN746" s="157"/>
      <c r="IO746" s="157"/>
      <c r="IP746" s="157"/>
      <c r="IQ746" s="157"/>
      <c r="IR746" s="157"/>
      <c r="IS746" s="157"/>
      <c r="IT746" s="157"/>
      <c r="IU746" s="157"/>
      <c r="IV746" s="157"/>
    </row>
    <row r="747" spans="1:256">
      <c r="A747" s="143" t="s">
        <v>31</v>
      </c>
      <c r="B747" s="144" t="s">
        <v>32</v>
      </c>
      <c r="C747" s="144" t="s">
        <v>33</v>
      </c>
      <c r="D747" s="144" t="s">
        <v>34</v>
      </c>
      <c r="E747" s="144" t="s">
        <v>35</v>
      </c>
      <c r="F747" s="144" t="s">
        <v>36</v>
      </c>
      <c r="G747" s="144" t="s">
        <v>37</v>
      </c>
      <c r="H747" s="144" t="s">
        <v>38</v>
      </c>
      <c r="I747" s="144" t="s">
        <v>21</v>
      </c>
      <c r="J747" s="144" t="s">
        <v>22</v>
      </c>
      <c r="K747" s="144" t="s">
        <v>39</v>
      </c>
      <c r="L747" s="157"/>
      <c r="M747" s="157"/>
      <c r="N747" s="157"/>
      <c r="O747" s="157"/>
      <c r="P747" s="157"/>
      <c r="Q747" s="157"/>
      <c r="R747" s="157"/>
      <c r="S747" s="157"/>
      <c r="T747" s="157"/>
      <c r="U747" s="157"/>
      <c r="V747" s="157"/>
      <c r="W747" s="157"/>
      <c r="X747" s="157"/>
      <c r="Y747" s="157"/>
      <c r="Z747" s="157"/>
      <c r="AA747" s="157"/>
      <c r="AB747" s="157"/>
      <c r="AC747" s="157"/>
      <c r="AD747" s="157"/>
      <c r="AE747" s="157"/>
      <c r="AF747" s="157"/>
      <c r="AG747" s="157"/>
      <c r="AH747" s="157"/>
      <c r="AI747" s="157"/>
      <c r="AJ747" s="157"/>
      <c r="AK747" s="157"/>
      <c r="AL747" s="157"/>
      <c r="AM747" s="157"/>
      <c r="AN747" s="157"/>
      <c r="AO747" s="157"/>
      <c r="AP747" s="157"/>
      <c r="AQ747" s="157"/>
      <c r="AR747" s="157"/>
      <c r="AS747" s="157"/>
      <c r="AT747" s="157"/>
      <c r="AU747" s="157"/>
      <c r="AV747" s="157"/>
      <c r="AW747" s="157"/>
      <c r="AX747" s="157"/>
      <c r="AY747" s="157"/>
      <c r="AZ747" s="157"/>
      <c r="BA747" s="157"/>
      <c r="BB747" s="157"/>
      <c r="BC747" s="157"/>
      <c r="BD747" s="157"/>
      <c r="BE747" s="157"/>
      <c r="BF747" s="157"/>
      <c r="BG747" s="157"/>
      <c r="BH747" s="157"/>
      <c r="BI747" s="157"/>
      <c r="BJ747" s="157"/>
      <c r="BK747" s="157"/>
      <c r="BL747" s="157"/>
      <c r="BM747" s="157"/>
      <c r="BN747" s="157"/>
      <c r="BO747" s="157"/>
      <c r="BP747" s="157"/>
      <c r="BQ747" s="157"/>
      <c r="BR747" s="157"/>
      <c r="BS747" s="157"/>
      <c r="BT747" s="157"/>
      <c r="BU747" s="157"/>
      <c r="BV747" s="157"/>
      <c r="BW747" s="157"/>
      <c r="BX747" s="157"/>
      <c r="BY747" s="157"/>
      <c r="BZ747" s="157"/>
      <c r="CA747" s="157"/>
      <c r="CB747" s="157"/>
      <c r="CC747" s="157"/>
      <c r="CD747" s="157"/>
      <c r="CE747" s="157"/>
      <c r="CF747" s="157"/>
      <c r="CG747" s="157"/>
      <c r="CH747" s="157"/>
      <c r="CI747" s="157"/>
      <c r="CJ747" s="157"/>
      <c r="CK747" s="157"/>
      <c r="CL747" s="157"/>
      <c r="CM747" s="157"/>
      <c r="CN747" s="157"/>
      <c r="CO747" s="157"/>
      <c r="CP747" s="157"/>
      <c r="CQ747" s="157"/>
      <c r="CR747" s="157"/>
      <c r="CS747" s="157"/>
      <c r="CT747" s="157"/>
      <c r="CU747" s="157"/>
      <c r="CV747" s="157"/>
      <c r="CW747" s="157"/>
      <c r="CX747" s="157"/>
      <c r="CY747" s="157"/>
      <c r="CZ747" s="157"/>
      <c r="DA747" s="157"/>
      <c r="DB747" s="157"/>
      <c r="DC747" s="157"/>
      <c r="DD747" s="157"/>
      <c r="DE747" s="157"/>
      <c r="DF747" s="157"/>
      <c r="DG747" s="157"/>
      <c r="DH747" s="157"/>
      <c r="DI747" s="157"/>
      <c r="DJ747" s="157"/>
      <c r="DK747" s="157"/>
      <c r="DL747" s="157"/>
      <c r="DM747" s="157"/>
      <c r="DN747" s="157"/>
      <c r="DO747" s="157"/>
      <c r="DP747" s="157"/>
      <c r="DQ747" s="157"/>
      <c r="DR747" s="157"/>
      <c r="DS747" s="157"/>
      <c r="DT747" s="157"/>
      <c r="DU747" s="157"/>
      <c r="DV747" s="157"/>
      <c r="DW747" s="157"/>
      <c r="DX747" s="157"/>
      <c r="DY747" s="157"/>
      <c r="DZ747" s="157"/>
      <c r="EA747" s="157"/>
      <c r="EB747" s="157"/>
      <c r="EC747" s="157"/>
      <c r="ED747" s="157"/>
      <c r="EE747" s="157"/>
      <c r="EF747" s="157"/>
      <c r="EG747" s="157"/>
      <c r="EH747" s="157"/>
      <c r="EI747" s="157"/>
      <c r="EJ747" s="157"/>
      <c r="EK747" s="157"/>
      <c r="EL747" s="157"/>
      <c r="EM747" s="157"/>
      <c r="EN747" s="157"/>
      <c r="EO747" s="157"/>
      <c r="EP747" s="157"/>
      <c r="EQ747" s="157"/>
      <c r="ER747" s="157"/>
      <c r="ES747" s="157"/>
      <c r="ET747" s="157"/>
      <c r="EU747" s="157"/>
      <c r="EV747" s="157"/>
      <c r="EW747" s="157"/>
      <c r="EX747" s="157"/>
      <c r="EY747" s="157"/>
      <c r="EZ747" s="157"/>
      <c r="FA747" s="157"/>
      <c r="FB747" s="157"/>
      <c r="FC747" s="157"/>
      <c r="FD747" s="157"/>
      <c r="FE747" s="157"/>
      <c r="FF747" s="157"/>
      <c r="FG747" s="157"/>
      <c r="FH747" s="157"/>
      <c r="FI747" s="157"/>
      <c r="FJ747" s="157"/>
      <c r="FK747" s="157"/>
      <c r="FL747" s="157"/>
      <c r="FM747" s="157"/>
      <c r="FN747" s="157"/>
      <c r="FO747" s="157"/>
      <c r="FP747" s="157"/>
      <c r="FQ747" s="157"/>
      <c r="FR747" s="157"/>
      <c r="FS747" s="157"/>
      <c r="FT747" s="157"/>
      <c r="FU747" s="157"/>
      <c r="FV747" s="157"/>
      <c r="FW747" s="157"/>
      <c r="FX747" s="157"/>
      <c r="FY747" s="157"/>
      <c r="FZ747" s="157"/>
      <c r="GA747" s="157"/>
      <c r="GB747" s="157"/>
      <c r="GC747" s="157"/>
      <c r="GD747" s="157"/>
      <c r="GE747" s="157"/>
      <c r="GF747" s="157"/>
      <c r="GG747" s="157"/>
      <c r="GH747" s="157"/>
      <c r="GI747" s="157"/>
      <c r="GJ747" s="157"/>
      <c r="GK747" s="157"/>
      <c r="GL747" s="157"/>
      <c r="GM747" s="157"/>
      <c r="GN747" s="157"/>
      <c r="GO747" s="157"/>
      <c r="GP747" s="157"/>
      <c r="GQ747" s="157"/>
      <c r="GR747" s="157"/>
      <c r="GS747" s="157"/>
      <c r="GT747" s="157"/>
      <c r="GU747" s="157"/>
      <c r="GV747" s="157"/>
      <c r="GW747" s="157"/>
      <c r="GX747" s="157"/>
      <c r="GY747" s="157"/>
      <c r="GZ747" s="157"/>
      <c r="HA747" s="157"/>
      <c r="HB747" s="157"/>
      <c r="HC747" s="157"/>
      <c r="HD747" s="157"/>
      <c r="HE747" s="157"/>
      <c r="HF747" s="157"/>
      <c r="HG747" s="157"/>
      <c r="HH747" s="157"/>
      <c r="HI747" s="157"/>
      <c r="HJ747" s="157"/>
      <c r="HK747" s="157"/>
      <c r="HL747" s="157"/>
      <c r="HM747" s="157"/>
      <c r="HN747" s="157"/>
      <c r="HO747" s="157"/>
      <c r="HP747" s="157"/>
      <c r="HQ747" s="157"/>
      <c r="HR747" s="157"/>
      <c r="HS747" s="157"/>
      <c r="HT747" s="157"/>
      <c r="HU747" s="157"/>
      <c r="HV747" s="157"/>
      <c r="HW747" s="157"/>
      <c r="HX747" s="157"/>
      <c r="HY747" s="157"/>
      <c r="HZ747" s="157"/>
      <c r="IA747" s="157"/>
      <c r="IB747" s="157"/>
      <c r="IC747" s="157"/>
      <c r="ID747" s="157"/>
      <c r="IE747" s="157"/>
      <c r="IF747" s="157"/>
      <c r="IG747" s="157"/>
      <c r="IH747" s="157"/>
      <c r="II747" s="157"/>
      <c r="IJ747" s="157"/>
      <c r="IK747" s="157"/>
      <c r="IL747" s="157"/>
      <c r="IM747" s="157"/>
      <c r="IN747" s="157"/>
      <c r="IO747" s="157"/>
      <c r="IP747" s="157"/>
      <c r="IQ747" s="157"/>
      <c r="IR747" s="157"/>
      <c r="IS747" s="157"/>
      <c r="IT747" s="157"/>
      <c r="IU747" s="157"/>
      <c r="IV747" s="157"/>
    </row>
    <row r="748" ht="30" customHeight="1" spans="1:256">
      <c r="A748" s="145"/>
      <c r="B748" s="143" t="s">
        <v>40</v>
      </c>
      <c r="C748" s="144" t="s">
        <v>87</v>
      </c>
      <c r="D748" s="144" t="s">
        <v>552</v>
      </c>
      <c r="E748" s="144" t="s">
        <v>117</v>
      </c>
      <c r="F748" s="144" t="s">
        <v>103</v>
      </c>
      <c r="G748" s="144" t="s">
        <v>553</v>
      </c>
      <c r="H748" s="163">
        <v>1</v>
      </c>
      <c r="I748" s="144" t="s">
        <v>46</v>
      </c>
      <c r="J748" s="144">
        <v>20</v>
      </c>
      <c r="K748" s="163"/>
      <c r="L748" s="157"/>
      <c r="M748" s="157"/>
      <c r="N748" s="157"/>
      <c r="O748" s="157"/>
      <c r="P748" s="157"/>
      <c r="Q748" s="157"/>
      <c r="R748" s="157"/>
      <c r="S748" s="157"/>
      <c r="T748" s="157"/>
      <c r="U748" s="157"/>
      <c r="V748" s="157"/>
      <c r="W748" s="157"/>
      <c r="X748" s="157"/>
      <c r="Y748" s="157"/>
      <c r="Z748" s="157"/>
      <c r="AA748" s="157"/>
      <c r="AB748" s="157"/>
      <c r="AC748" s="157"/>
      <c r="AD748" s="157"/>
      <c r="AE748" s="157"/>
      <c r="AF748" s="157"/>
      <c r="AG748" s="157"/>
      <c r="AH748" s="157"/>
      <c r="AI748" s="157"/>
      <c r="AJ748" s="157"/>
      <c r="AK748" s="157"/>
      <c r="AL748" s="157"/>
      <c r="AM748" s="157"/>
      <c r="AN748" s="157"/>
      <c r="AO748" s="157"/>
      <c r="AP748" s="157"/>
      <c r="AQ748" s="157"/>
      <c r="AR748" s="157"/>
      <c r="AS748" s="157"/>
      <c r="AT748" s="157"/>
      <c r="AU748" s="157"/>
      <c r="AV748" s="157"/>
      <c r="AW748" s="157"/>
      <c r="AX748" s="157"/>
      <c r="AY748" s="157"/>
      <c r="AZ748" s="157"/>
      <c r="BA748" s="157"/>
      <c r="BB748" s="157"/>
      <c r="BC748" s="157"/>
      <c r="BD748" s="157"/>
      <c r="BE748" s="157"/>
      <c r="BF748" s="157"/>
      <c r="BG748" s="157"/>
      <c r="BH748" s="157"/>
      <c r="BI748" s="157"/>
      <c r="BJ748" s="157"/>
      <c r="BK748" s="157"/>
      <c r="BL748" s="157"/>
      <c r="BM748" s="157"/>
      <c r="BN748" s="157"/>
      <c r="BO748" s="157"/>
      <c r="BP748" s="157"/>
      <c r="BQ748" s="157"/>
      <c r="BR748" s="157"/>
      <c r="BS748" s="157"/>
      <c r="BT748" s="157"/>
      <c r="BU748" s="157"/>
      <c r="BV748" s="157"/>
      <c r="BW748" s="157"/>
      <c r="BX748" s="157"/>
      <c r="BY748" s="157"/>
      <c r="BZ748" s="157"/>
      <c r="CA748" s="157"/>
      <c r="CB748" s="157"/>
      <c r="CC748" s="157"/>
      <c r="CD748" s="157"/>
      <c r="CE748" s="157"/>
      <c r="CF748" s="157"/>
      <c r="CG748" s="157"/>
      <c r="CH748" s="157"/>
      <c r="CI748" s="157"/>
      <c r="CJ748" s="157"/>
      <c r="CK748" s="157"/>
      <c r="CL748" s="157"/>
      <c r="CM748" s="157"/>
      <c r="CN748" s="157"/>
      <c r="CO748" s="157"/>
      <c r="CP748" s="157"/>
      <c r="CQ748" s="157"/>
      <c r="CR748" s="157"/>
      <c r="CS748" s="157"/>
      <c r="CT748" s="157"/>
      <c r="CU748" s="157"/>
      <c r="CV748" s="157"/>
      <c r="CW748" s="157"/>
      <c r="CX748" s="157"/>
      <c r="CY748" s="157"/>
      <c r="CZ748" s="157"/>
      <c r="DA748" s="157"/>
      <c r="DB748" s="157"/>
      <c r="DC748" s="157"/>
      <c r="DD748" s="157"/>
      <c r="DE748" s="157"/>
      <c r="DF748" s="157"/>
      <c r="DG748" s="157"/>
      <c r="DH748" s="157"/>
      <c r="DI748" s="157"/>
      <c r="DJ748" s="157"/>
      <c r="DK748" s="157"/>
      <c r="DL748" s="157"/>
      <c r="DM748" s="157"/>
      <c r="DN748" s="157"/>
      <c r="DO748" s="157"/>
      <c r="DP748" s="157"/>
      <c r="DQ748" s="157"/>
      <c r="DR748" s="157"/>
      <c r="DS748" s="157"/>
      <c r="DT748" s="157"/>
      <c r="DU748" s="157"/>
      <c r="DV748" s="157"/>
      <c r="DW748" s="157"/>
      <c r="DX748" s="157"/>
      <c r="DY748" s="157"/>
      <c r="DZ748" s="157"/>
      <c r="EA748" s="157"/>
      <c r="EB748" s="157"/>
      <c r="EC748" s="157"/>
      <c r="ED748" s="157"/>
      <c r="EE748" s="157"/>
      <c r="EF748" s="157"/>
      <c r="EG748" s="157"/>
      <c r="EH748" s="157"/>
      <c r="EI748" s="157"/>
      <c r="EJ748" s="157"/>
      <c r="EK748" s="157"/>
      <c r="EL748" s="157"/>
      <c r="EM748" s="157"/>
      <c r="EN748" s="157"/>
      <c r="EO748" s="157"/>
      <c r="EP748" s="157"/>
      <c r="EQ748" s="157"/>
      <c r="ER748" s="157"/>
      <c r="ES748" s="157"/>
      <c r="ET748" s="157"/>
      <c r="EU748" s="157"/>
      <c r="EV748" s="157"/>
      <c r="EW748" s="157"/>
      <c r="EX748" s="157"/>
      <c r="EY748" s="157"/>
      <c r="EZ748" s="157"/>
      <c r="FA748" s="157"/>
      <c r="FB748" s="157"/>
      <c r="FC748" s="157"/>
      <c r="FD748" s="157"/>
      <c r="FE748" s="157"/>
      <c r="FF748" s="157"/>
      <c r="FG748" s="157"/>
      <c r="FH748" s="157"/>
      <c r="FI748" s="157"/>
      <c r="FJ748" s="157"/>
      <c r="FK748" s="157"/>
      <c r="FL748" s="157"/>
      <c r="FM748" s="157"/>
      <c r="FN748" s="157"/>
      <c r="FO748" s="157"/>
      <c r="FP748" s="157"/>
      <c r="FQ748" s="157"/>
      <c r="FR748" s="157"/>
      <c r="FS748" s="157"/>
      <c r="FT748" s="157"/>
      <c r="FU748" s="157"/>
      <c r="FV748" s="157"/>
      <c r="FW748" s="157"/>
      <c r="FX748" s="157"/>
      <c r="FY748" s="157"/>
      <c r="FZ748" s="157"/>
      <c r="GA748" s="157"/>
      <c r="GB748" s="157"/>
      <c r="GC748" s="157"/>
      <c r="GD748" s="157"/>
      <c r="GE748" s="157"/>
      <c r="GF748" s="157"/>
      <c r="GG748" s="157"/>
      <c r="GH748" s="157"/>
      <c r="GI748" s="157"/>
      <c r="GJ748" s="157"/>
      <c r="GK748" s="157"/>
      <c r="GL748" s="157"/>
      <c r="GM748" s="157"/>
      <c r="GN748" s="157"/>
      <c r="GO748" s="157"/>
      <c r="GP748" s="157"/>
      <c r="GQ748" s="157"/>
      <c r="GR748" s="157"/>
      <c r="GS748" s="157"/>
      <c r="GT748" s="157"/>
      <c r="GU748" s="157"/>
      <c r="GV748" s="157"/>
      <c r="GW748" s="157"/>
      <c r="GX748" s="157"/>
      <c r="GY748" s="157"/>
      <c r="GZ748" s="157"/>
      <c r="HA748" s="157"/>
      <c r="HB748" s="157"/>
      <c r="HC748" s="157"/>
      <c r="HD748" s="157"/>
      <c r="HE748" s="157"/>
      <c r="HF748" s="157"/>
      <c r="HG748" s="157"/>
      <c r="HH748" s="157"/>
      <c r="HI748" s="157"/>
      <c r="HJ748" s="157"/>
      <c r="HK748" s="157"/>
      <c r="HL748" s="157"/>
      <c r="HM748" s="157"/>
      <c r="HN748" s="157"/>
      <c r="HO748" s="157"/>
      <c r="HP748" s="157"/>
      <c r="HQ748" s="157"/>
      <c r="HR748" s="157"/>
      <c r="HS748" s="157"/>
      <c r="HT748" s="157"/>
      <c r="HU748" s="157"/>
      <c r="HV748" s="157"/>
      <c r="HW748" s="157"/>
      <c r="HX748" s="157"/>
      <c r="HY748" s="157"/>
      <c r="HZ748" s="157"/>
      <c r="IA748" s="157"/>
      <c r="IB748" s="157"/>
      <c r="IC748" s="157"/>
      <c r="ID748" s="157"/>
      <c r="IE748" s="157"/>
      <c r="IF748" s="157"/>
      <c r="IG748" s="157"/>
      <c r="IH748" s="157"/>
      <c r="II748" s="157"/>
      <c r="IJ748" s="157"/>
      <c r="IK748" s="157"/>
      <c r="IL748" s="157"/>
      <c r="IM748" s="157"/>
      <c r="IN748" s="157"/>
      <c r="IO748" s="157"/>
      <c r="IP748" s="157"/>
      <c r="IQ748" s="157"/>
      <c r="IR748" s="157"/>
      <c r="IS748" s="157"/>
      <c r="IT748" s="157"/>
      <c r="IU748" s="157"/>
      <c r="IV748" s="157"/>
    </row>
    <row r="749" ht="56.25" spans="1:256">
      <c r="A749" s="145"/>
      <c r="B749" s="145"/>
      <c r="C749" s="144" t="s">
        <v>41</v>
      </c>
      <c r="D749" s="144" t="s">
        <v>554</v>
      </c>
      <c r="E749" s="144" t="s">
        <v>43</v>
      </c>
      <c r="F749" s="144" t="s">
        <v>182</v>
      </c>
      <c r="G749" s="144" t="s">
        <v>45</v>
      </c>
      <c r="H749" s="163">
        <v>100</v>
      </c>
      <c r="I749" s="144" t="s">
        <v>49</v>
      </c>
      <c r="J749" s="144">
        <v>10</v>
      </c>
      <c r="K749" s="163"/>
      <c r="L749" s="157"/>
      <c r="M749" s="157"/>
      <c r="N749" s="157"/>
      <c r="O749" s="157"/>
      <c r="P749" s="157"/>
      <c r="Q749" s="157"/>
      <c r="R749" s="157"/>
      <c r="S749" s="157"/>
      <c r="T749" s="157"/>
      <c r="U749" s="157"/>
      <c r="V749" s="157"/>
      <c r="W749" s="157"/>
      <c r="X749" s="157"/>
      <c r="Y749" s="157"/>
      <c r="Z749" s="157"/>
      <c r="AA749" s="157"/>
      <c r="AB749" s="157"/>
      <c r="AC749" s="157"/>
      <c r="AD749" s="157"/>
      <c r="AE749" s="157"/>
      <c r="AF749" s="157"/>
      <c r="AG749" s="157"/>
      <c r="AH749" s="157"/>
      <c r="AI749" s="157"/>
      <c r="AJ749" s="157"/>
      <c r="AK749" s="157"/>
      <c r="AL749" s="157"/>
      <c r="AM749" s="157"/>
      <c r="AN749" s="157"/>
      <c r="AO749" s="157"/>
      <c r="AP749" s="157"/>
      <c r="AQ749" s="157"/>
      <c r="AR749" s="157"/>
      <c r="AS749" s="157"/>
      <c r="AT749" s="157"/>
      <c r="AU749" s="157"/>
      <c r="AV749" s="157"/>
      <c r="AW749" s="157"/>
      <c r="AX749" s="157"/>
      <c r="AY749" s="157"/>
      <c r="AZ749" s="157"/>
      <c r="BA749" s="157"/>
      <c r="BB749" s="157"/>
      <c r="BC749" s="157"/>
      <c r="BD749" s="157"/>
      <c r="BE749" s="157"/>
      <c r="BF749" s="157"/>
      <c r="BG749" s="157"/>
      <c r="BH749" s="157"/>
      <c r="BI749" s="157"/>
      <c r="BJ749" s="157"/>
      <c r="BK749" s="157"/>
      <c r="BL749" s="157"/>
      <c r="BM749" s="157"/>
      <c r="BN749" s="157"/>
      <c r="BO749" s="157"/>
      <c r="BP749" s="157"/>
      <c r="BQ749" s="157"/>
      <c r="BR749" s="157"/>
      <c r="BS749" s="157"/>
      <c r="BT749" s="157"/>
      <c r="BU749" s="157"/>
      <c r="BV749" s="157"/>
      <c r="BW749" s="157"/>
      <c r="BX749" s="157"/>
      <c r="BY749" s="157"/>
      <c r="BZ749" s="157"/>
      <c r="CA749" s="157"/>
      <c r="CB749" s="157"/>
      <c r="CC749" s="157"/>
      <c r="CD749" s="157"/>
      <c r="CE749" s="157"/>
      <c r="CF749" s="157"/>
      <c r="CG749" s="157"/>
      <c r="CH749" s="157"/>
      <c r="CI749" s="157"/>
      <c r="CJ749" s="157"/>
      <c r="CK749" s="157"/>
      <c r="CL749" s="157"/>
      <c r="CM749" s="157"/>
      <c r="CN749" s="157"/>
      <c r="CO749" s="157"/>
      <c r="CP749" s="157"/>
      <c r="CQ749" s="157"/>
      <c r="CR749" s="157"/>
      <c r="CS749" s="157"/>
      <c r="CT749" s="157"/>
      <c r="CU749" s="157"/>
      <c r="CV749" s="157"/>
      <c r="CW749" s="157"/>
      <c r="CX749" s="157"/>
      <c r="CY749" s="157"/>
      <c r="CZ749" s="157"/>
      <c r="DA749" s="157"/>
      <c r="DB749" s="157"/>
      <c r="DC749" s="157"/>
      <c r="DD749" s="157"/>
      <c r="DE749" s="157"/>
      <c r="DF749" s="157"/>
      <c r="DG749" s="157"/>
      <c r="DH749" s="157"/>
      <c r="DI749" s="157"/>
      <c r="DJ749" s="157"/>
      <c r="DK749" s="157"/>
      <c r="DL749" s="157"/>
      <c r="DM749" s="157"/>
      <c r="DN749" s="157"/>
      <c r="DO749" s="157"/>
      <c r="DP749" s="157"/>
      <c r="DQ749" s="157"/>
      <c r="DR749" s="157"/>
      <c r="DS749" s="157"/>
      <c r="DT749" s="157"/>
      <c r="DU749" s="157"/>
      <c r="DV749" s="157"/>
      <c r="DW749" s="157"/>
      <c r="DX749" s="157"/>
      <c r="DY749" s="157"/>
      <c r="DZ749" s="157"/>
      <c r="EA749" s="157"/>
      <c r="EB749" s="157"/>
      <c r="EC749" s="157"/>
      <c r="ED749" s="157"/>
      <c r="EE749" s="157"/>
      <c r="EF749" s="157"/>
      <c r="EG749" s="157"/>
      <c r="EH749" s="157"/>
      <c r="EI749" s="157"/>
      <c r="EJ749" s="157"/>
      <c r="EK749" s="157"/>
      <c r="EL749" s="157"/>
      <c r="EM749" s="157"/>
      <c r="EN749" s="157"/>
      <c r="EO749" s="157"/>
      <c r="EP749" s="157"/>
      <c r="EQ749" s="157"/>
      <c r="ER749" s="157"/>
      <c r="ES749" s="157"/>
      <c r="ET749" s="157"/>
      <c r="EU749" s="157"/>
      <c r="EV749" s="157"/>
      <c r="EW749" s="157"/>
      <c r="EX749" s="157"/>
      <c r="EY749" s="157"/>
      <c r="EZ749" s="157"/>
      <c r="FA749" s="157"/>
      <c r="FB749" s="157"/>
      <c r="FC749" s="157"/>
      <c r="FD749" s="157"/>
      <c r="FE749" s="157"/>
      <c r="FF749" s="157"/>
      <c r="FG749" s="157"/>
      <c r="FH749" s="157"/>
      <c r="FI749" s="157"/>
      <c r="FJ749" s="157"/>
      <c r="FK749" s="157"/>
      <c r="FL749" s="157"/>
      <c r="FM749" s="157"/>
      <c r="FN749" s="157"/>
      <c r="FO749" s="157"/>
      <c r="FP749" s="157"/>
      <c r="FQ749" s="157"/>
      <c r="FR749" s="157"/>
      <c r="FS749" s="157"/>
      <c r="FT749" s="157"/>
      <c r="FU749" s="157"/>
      <c r="FV749" s="157"/>
      <c r="FW749" s="157"/>
      <c r="FX749" s="157"/>
      <c r="FY749" s="157"/>
      <c r="FZ749" s="157"/>
      <c r="GA749" s="157"/>
      <c r="GB749" s="157"/>
      <c r="GC749" s="157"/>
      <c r="GD749" s="157"/>
      <c r="GE749" s="157"/>
      <c r="GF749" s="157"/>
      <c r="GG749" s="157"/>
      <c r="GH749" s="157"/>
      <c r="GI749" s="157"/>
      <c r="GJ749" s="157"/>
      <c r="GK749" s="157"/>
      <c r="GL749" s="157"/>
      <c r="GM749" s="157"/>
      <c r="GN749" s="157"/>
      <c r="GO749" s="157"/>
      <c r="GP749" s="157"/>
      <c r="GQ749" s="157"/>
      <c r="GR749" s="157"/>
      <c r="GS749" s="157"/>
      <c r="GT749" s="157"/>
      <c r="GU749" s="157"/>
      <c r="GV749" s="157"/>
      <c r="GW749" s="157"/>
      <c r="GX749" s="157"/>
      <c r="GY749" s="157"/>
      <c r="GZ749" s="157"/>
      <c r="HA749" s="157"/>
      <c r="HB749" s="157"/>
      <c r="HC749" s="157"/>
      <c r="HD749" s="157"/>
      <c r="HE749" s="157"/>
      <c r="HF749" s="157"/>
      <c r="HG749" s="157"/>
      <c r="HH749" s="157"/>
      <c r="HI749" s="157"/>
      <c r="HJ749" s="157"/>
      <c r="HK749" s="157"/>
      <c r="HL749" s="157"/>
      <c r="HM749" s="157"/>
      <c r="HN749" s="157"/>
      <c r="HO749" s="157"/>
      <c r="HP749" s="157"/>
      <c r="HQ749" s="157"/>
      <c r="HR749" s="157"/>
      <c r="HS749" s="157"/>
      <c r="HT749" s="157"/>
      <c r="HU749" s="157"/>
      <c r="HV749" s="157"/>
      <c r="HW749" s="157"/>
      <c r="HX749" s="157"/>
      <c r="HY749" s="157"/>
      <c r="HZ749" s="157"/>
      <c r="IA749" s="157"/>
      <c r="IB749" s="157"/>
      <c r="IC749" s="157"/>
      <c r="ID749" s="157"/>
      <c r="IE749" s="157"/>
      <c r="IF749" s="157"/>
      <c r="IG749" s="157"/>
      <c r="IH749" s="157"/>
      <c r="II749" s="157"/>
      <c r="IJ749" s="157"/>
      <c r="IK749" s="157"/>
      <c r="IL749" s="157"/>
      <c r="IM749" s="157"/>
      <c r="IN749" s="157"/>
      <c r="IO749" s="157"/>
      <c r="IP749" s="157"/>
      <c r="IQ749" s="157"/>
      <c r="IR749" s="157"/>
      <c r="IS749" s="157"/>
      <c r="IT749" s="157"/>
      <c r="IU749" s="157"/>
      <c r="IV749" s="157"/>
    </row>
    <row r="750" ht="42" spans="1:256">
      <c r="A750" s="145"/>
      <c r="B750" s="151"/>
      <c r="C750" s="144" t="s">
        <v>120</v>
      </c>
      <c r="D750" s="144" t="s">
        <v>555</v>
      </c>
      <c r="E750" s="144" t="s">
        <v>48</v>
      </c>
      <c r="F750" s="144" t="s">
        <v>215</v>
      </c>
      <c r="G750" s="144" t="s">
        <v>216</v>
      </c>
      <c r="H750" s="163">
        <v>4</v>
      </c>
      <c r="I750" s="144" t="s">
        <v>49</v>
      </c>
      <c r="J750" s="144">
        <v>9</v>
      </c>
      <c r="K750" s="176" t="s">
        <v>556</v>
      </c>
      <c r="L750" s="157"/>
      <c r="M750" s="157"/>
      <c r="N750" s="157"/>
      <c r="O750" s="157"/>
      <c r="P750" s="157"/>
      <c r="Q750" s="157"/>
      <c r="R750" s="157"/>
      <c r="S750" s="157"/>
      <c r="T750" s="157"/>
      <c r="U750" s="157"/>
      <c r="V750" s="157"/>
      <c r="W750" s="157"/>
      <c r="X750" s="157"/>
      <c r="Y750" s="157"/>
      <c r="Z750" s="157"/>
      <c r="AA750" s="157"/>
      <c r="AB750" s="157"/>
      <c r="AC750" s="157"/>
      <c r="AD750" s="157"/>
      <c r="AE750" s="157"/>
      <c r="AF750" s="157"/>
      <c r="AG750" s="157"/>
      <c r="AH750" s="157"/>
      <c r="AI750" s="157"/>
      <c r="AJ750" s="157"/>
      <c r="AK750" s="157"/>
      <c r="AL750" s="157"/>
      <c r="AM750" s="157"/>
      <c r="AN750" s="157"/>
      <c r="AO750" s="157"/>
      <c r="AP750" s="157"/>
      <c r="AQ750" s="157"/>
      <c r="AR750" s="157"/>
      <c r="AS750" s="157"/>
      <c r="AT750" s="157"/>
      <c r="AU750" s="157"/>
      <c r="AV750" s="157"/>
      <c r="AW750" s="157"/>
      <c r="AX750" s="157"/>
      <c r="AY750" s="157"/>
      <c r="AZ750" s="157"/>
      <c r="BA750" s="157"/>
      <c r="BB750" s="157"/>
      <c r="BC750" s="157"/>
      <c r="BD750" s="157"/>
      <c r="BE750" s="157"/>
      <c r="BF750" s="157"/>
      <c r="BG750" s="157"/>
      <c r="BH750" s="157"/>
      <c r="BI750" s="157"/>
      <c r="BJ750" s="157"/>
      <c r="BK750" s="157"/>
      <c r="BL750" s="157"/>
      <c r="BM750" s="157"/>
      <c r="BN750" s="157"/>
      <c r="BO750" s="157"/>
      <c r="BP750" s="157"/>
      <c r="BQ750" s="157"/>
      <c r="BR750" s="157"/>
      <c r="BS750" s="157"/>
      <c r="BT750" s="157"/>
      <c r="BU750" s="157"/>
      <c r="BV750" s="157"/>
      <c r="BW750" s="157"/>
      <c r="BX750" s="157"/>
      <c r="BY750" s="157"/>
      <c r="BZ750" s="157"/>
      <c r="CA750" s="157"/>
      <c r="CB750" s="157"/>
      <c r="CC750" s="157"/>
      <c r="CD750" s="157"/>
      <c r="CE750" s="157"/>
      <c r="CF750" s="157"/>
      <c r="CG750" s="157"/>
      <c r="CH750" s="157"/>
      <c r="CI750" s="157"/>
      <c r="CJ750" s="157"/>
      <c r="CK750" s="157"/>
      <c r="CL750" s="157"/>
      <c r="CM750" s="157"/>
      <c r="CN750" s="157"/>
      <c r="CO750" s="157"/>
      <c r="CP750" s="157"/>
      <c r="CQ750" s="157"/>
      <c r="CR750" s="157"/>
      <c r="CS750" s="157"/>
      <c r="CT750" s="157"/>
      <c r="CU750" s="157"/>
      <c r="CV750" s="157"/>
      <c r="CW750" s="157"/>
      <c r="CX750" s="157"/>
      <c r="CY750" s="157"/>
      <c r="CZ750" s="157"/>
      <c r="DA750" s="157"/>
      <c r="DB750" s="157"/>
      <c r="DC750" s="157"/>
      <c r="DD750" s="157"/>
      <c r="DE750" s="157"/>
      <c r="DF750" s="157"/>
      <c r="DG750" s="157"/>
      <c r="DH750" s="157"/>
      <c r="DI750" s="157"/>
      <c r="DJ750" s="157"/>
      <c r="DK750" s="157"/>
      <c r="DL750" s="157"/>
      <c r="DM750" s="157"/>
      <c r="DN750" s="157"/>
      <c r="DO750" s="157"/>
      <c r="DP750" s="157"/>
      <c r="DQ750" s="157"/>
      <c r="DR750" s="157"/>
      <c r="DS750" s="157"/>
      <c r="DT750" s="157"/>
      <c r="DU750" s="157"/>
      <c r="DV750" s="157"/>
      <c r="DW750" s="157"/>
      <c r="DX750" s="157"/>
      <c r="DY750" s="157"/>
      <c r="DZ750" s="157"/>
      <c r="EA750" s="157"/>
      <c r="EB750" s="157"/>
      <c r="EC750" s="157"/>
      <c r="ED750" s="157"/>
      <c r="EE750" s="157"/>
      <c r="EF750" s="157"/>
      <c r="EG750" s="157"/>
      <c r="EH750" s="157"/>
      <c r="EI750" s="157"/>
      <c r="EJ750" s="157"/>
      <c r="EK750" s="157"/>
      <c r="EL750" s="157"/>
      <c r="EM750" s="157"/>
      <c r="EN750" s="157"/>
      <c r="EO750" s="157"/>
      <c r="EP750" s="157"/>
      <c r="EQ750" s="157"/>
      <c r="ER750" s="157"/>
      <c r="ES750" s="157"/>
      <c r="ET750" s="157"/>
      <c r="EU750" s="157"/>
      <c r="EV750" s="157"/>
      <c r="EW750" s="157"/>
      <c r="EX750" s="157"/>
      <c r="EY750" s="157"/>
      <c r="EZ750" s="157"/>
      <c r="FA750" s="157"/>
      <c r="FB750" s="157"/>
      <c r="FC750" s="157"/>
      <c r="FD750" s="157"/>
      <c r="FE750" s="157"/>
      <c r="FF750" s="157"/>
      <c r="FG750" s="157"/>
      <c r="FH750" s="157"/>
      <c r="FI750" s="157"/>
      <c r="FJ750" s="157"/>
      <c r="FK750" s="157"/>
      <c r="FL750" s="157"/>
      <c r="FM750" s="157"/>
      <c r="FN750" s="157"/>
      <c r="FO750" s="157"/>
      <c r="FP750" s="157"/>
      <c r="FQ750" s="157"/>
      <c r="FR750" s="157"/>
      <c r="FS750" s="157"/>
      <c r="FT750" s="157"/>
      <c r="FU750" s="157"/>
      <c r="FV750" s="157"/>
      <c r="FW750" s="157"/>
      <c r="FX750" s="157"/>
      <c r="FY750" s="157"/>
      <c r="FZ750" s="157"/>
      <c r="GA750" s="157"/>
      <c r="GB750" s="157"/>
      <c r="GC750" s="157"/>
      <c r="GD750" s="157"/>
      <c r="GE750" s="157"/>
      <c r="GF750" s="157"/>
      <c r="GG750" s="157"/>
      <c r="GH750" s="157"/>
      <c r="GI750" s="157"/>
      <c r="GJ750" s="157"/>
      <c r="GK750" s="157"/>
      <c r="GL750" s="157"/>
      <c r="GM750" s="157"/>
      <c r="GN750" s="157"/>
      <c r="GO750" s="157"/>
      <c r="GP750" s="157"/>
      <c r="GQ750" s="157"/>
      <c r="GR750" s="157"/>
      <c r="GS750" s="157"/>
      <c r="GT750" s="157"/>
      <c r="GU750" s="157"/>
      <c r="GV750" s="157"/>
      <c r="GW750" s="157"/>
      <c r="GX750" s="157"/>
      <c r="GY750" s="157"/>
      <c r="GZ750" s="157"/>
      <c r="HA750" s="157"/>
      <c r="HB750" s="157"/>
      <c r="HC750" s="157"/>
      <c r="HD750" s="157"/>
      <c r="HE750" s="157"/>
      <c r="HF750" s="157"/>
      <c r="HG750" s="157"/>
      <c r="HH750" s="157"/>
      <c r="HI750" s="157"/>
      <c r="HJ750" s="157"/>
      <c r="HK750" s="157"/>
      <c r="HL750" s="157"/>
      <c r="HM750" s="157"/>
      <c r="HN750" s="157"/>
      <c r="HO750" s="157"/>
      <c r="HP750" s="157"/>
      <c r="HQ750" s="157"/>
      <c r="HR750" s="157"/>
      <c r="HS750" s="157"/>
      <c r="HT750" s="157"/>
      <c r="HU750" s="157"/>
      <c r="HV750" s="157"/>
      <c r="HW750" s="157"/>
      <c r="HX750" s="157"/>
      <c r="HY750" s="157"/>
      <c r="HZ750" s="157"/>
      <c r="IA750" s="157"/>
      <c r="IB750" s="157"/>
      <c r="IC750" s="157"/>
      <c r="ID750" s="157"/>
      <c r="IE750" s="157"/>
      <c r="IF750" s="157"/>
      <c r="IG750" s="157"/>
      <c r="IH750" s="157"/>
      <c r="II750" s="157"/>
      <c r="IJ750" s="157"/>
      <c r="IK750" s="157"/>
      <c r="IL750" s="157"/>
      <c r="IM750" s="157"/>
      <c r="IN750" s="157"/>
      <c r="IO750" s="157"/>
      <c r="IP750" s="157"/>
      <c r="IQ750" s="157"/>
      <c r="IR750" s="157"/>
      <c r="IS750" s="157"/>
      <c r="IT750" s="157"/>
      <c r="IU750" s="157"/>
      <c r="IV750" s="157"/>
    </row>
    <row r="751" ht="45" spans="1:256">
      <c r="A751" s="145"/>
      <c r="B751" s="143" t="s">
        <v>52</v>
      </c>
      <c r="C751" s="144" t="s">
        <v>53</v>
      </c>
      <c r="D751" s="144" t="s">
        <v>557</v>
      </c>
      <c r="E751" s="144" t="s">
        <v>117</v>
      </c>
      <c r="F751" s="144" t="s">
        <v>118</v>
      </c>
      <c r="G751" s="144" t="s">
        <v>45</v>
      </c>
      <c r="H751" s="167">
        <v>100</v>
      </c>
      <c r="I751" s="144" t="s">
        <v>50</v>
      </c>
      <c r="J751" s="144">
        <v>15</v>
      </c>
      <c r="K751" s="163"/>
      <c r="L751" s="157"/>
      <c r="M751" s="157"/>
      <c r="N751" s="157"/>
      <c r="O751" s="157"/>
      <c r="P751" s="157"/>
      <c r="Q751" s="157"/>
      <c r="R751" s="157"/>
      <c r="S751" s="157"/>
      <c r="T751" s="157"/>
      <c r="U751" s="157"/>
      <c r="V751" s="157"/>
      <c r="W751" s="157"/>
      <c r="X751" s="157"/>
      <c r="Y751" s="157"/>
      <c r="Z751" s="157"/>
      <c r="AA751" s="157"/>
      <c r="AB751" s="157"/>
      <c r="AC751" s="157"/>
      <c r="AD751" s="157"/>
      <c r="AE751" s="157"/>
      <c r="AF751" s="157"/>
      <c r="AG751" s="157"/>
      <c r="AH751" s="157"/>
      <c r="AI751" s="157"/>
      <c r="AJ751" s="157"/>
      <c r="AK751" s="157"/>
      <c r="AL751" s="157"/>
      <c r="AM751" s="157"/>
      <c r="AN751" s="157"/>
      <c r="AO751" s="157"/>
      <c r="AP751" s="157"/>
      <c r="AQ751" s="157"/>
      <c r="AR751" s="157"/>
      <c r="AS751" s="157"/>
      <c r="AT751" s="157"/>
      <c r="AU751" s="157"/>
      <c r="AV751" s="157"/>
      <c r="AW751" s="157"/>
      <c r="AX751" s="157"/>
      <c r="AY751" s="157"/>
      <c r="AZ751" s="157"/>
      <c r="BA751" s="157"/>
      <c r="BB751" s="157"/>
      <c r="BC751" s="157"/>
      <c r="BD751" s="157"/>
      <c r="BE751" s="157"/>
      <c r="BF751" s="157"/>
      <c r="BG751" s="157"/>
      <c r="BH751" s="157"/>
      <c r="BI751" s="157"/>
      <c r="BJ751" s="157"/>
      <c r="BK751" s="157"/>
      <c r="BL751" s="157"/>
      <c r="BM751" s="157"/>
      <c r="BN751" s="157"/>
      <c r="BO751" s="157"/>
      <c r="BP751" s="157"/>
      <c r="BQ751" s="157"/>
      <c r="BR751" s="157"/>
      <c r="BS751" s="157"/>
      <c r="BT751" s="157"/>
      <c r="BU751" s="157"/>
      <c r="BV751" s="157"/>
      <c r="BW751" s="157"/>
      <c r="BX751" s="157"/>
      <c r="BY751" s="157"/>
      <c r="BZ751" s="157"/>
      <c r="CA751" s="157"/>
      <c r="CB751" s="157"/>
      <c r="CC751" s="157"/>
      <c r="CD751" s="157"/>
      <c r="CE751" s="157"/>
      <c r="CF751" s="157"/>
      <c r="CG751" s="157"/>
      <c r="CH751" s="157"/>
      <c r="CI751" s="157"/>
      <c r="CJ751" s="157"/>
      <c r="CK751" s="157"/>
      <c r="CL751" s="157"/>
      <c r="CM751" s="157"/>
      <c r="CN751" s="157"/>
      <c r="CO751" s="157"/>
      <c r="CP751" s="157"/>
      <c r="CQ751" s="157"/>
      <c r="CR751" s="157"/>
      <c r="CS751" s="157"/>
      <c r="CT751" s="157"/>
      <c r="CU751" s="157"/>
      <c r="CV751" s="157"/>
      <c r="CW751" s="157"/>
      <c r="CX751" s="157"/>
      <c r="CY751" s="157"/>
      <c r="CZ751" s="157"/>
      <c r="DA751" s="157"/>
      <c r="DB751" s="157"/>
      <c r="DC751" s="157"/>
      <c r="DD751" s="157"/>
      <c r="DE751" s="157"/>
      <c r="DF751" s="157"/>
      <c r="DG751" s="157"/>
      <c r="DH751" s="157"/>
      <c r="DI751" s="157"/>
      <c r="DJ751" s="157"/>
      <c r="DK751" s="157"/>
      <c r="DL751" s="157"/>
      <c r="DM751" s="157"/>
      <c r="DN751" s="157"/>
      <c r="DO751" s="157"/>
      <c r="DP751" s="157"/>
      <c r="DQ751" s="157"/>
      <c r="DR751" s="157"/>
      <c r="DS751" s="157"/>
      <c r="DT751" s="157"/>
      <c r="DU751" s="157"/>
      <c r="DV751" s="157"/>
      <c r="DW751" s="157"/>
      <c r="DX751" s="157"/>
      <c r="DY751" s="157"/>
      <c r="DZ751" s="157"/>
      <c r="EA751" s="157"/>
      <c r="EB751" s="157"/>
      <c r="EC751" s="157"/>
      <c r="ED751" s="157"/>
      <c r="EE751" s="157"/>
      <c r="EF751" s="157"/>
      <c r="EG751" s="157"/>
      <c r="EH751" s="157"/>
      <c r="EI751" s="157"/>
      <c r="EJ751" s="157"/>
      <c r="EK751" s="157"/>
      <c r="EL751" s="157"/>
      <c r="EM751" s="157"/>
      <c r="EN751" s="157"/>
      <c r="EO751" s="157"/>
      <c r="EP751" s="157"/>
      <c r="EQ751" s="157"/>
      <c r="ER751" s="157"/>
      <c r="ES751" s="157"/>
      <c r="ET751" s="157"/>
      <c r="EU751" s="157"/>
      <c r="EV751" s="157"/>
      <c r="EW751" s="157"/>
      <c r="EX751" s="157"/>
      <c r="EY751" s="157"/>
      <c r="EZ751" s="157"/>
      <c r="FA751" s="157"/>
      <c r="FB751" s="157"/>
      <c r="FC751" s="157"/>
      <c r="FD751" s="157"/>
      <c r="FE751" s="157"/>
      <c r="FF751" s="157"/>
      <c r="FG751" s="157"/>
      <c r="FH751" s="157"/>
      <c r="FI751" s="157"/>
      <c r="FJ751" s="157"/>
      <c r="FK751" s="157"/>
      <c r="FL751" s="157"/>
      <c r="FM751" s="157"/>
      <c r="FN751" s="157"/>
      <c r="FO751" s="157"/>
      <c r="FP751" s="157"/>
      <c r="FQ751" s="157"/>
      <c r="FR751" s="157"/>
      <c r="FS751" s="157"/>
      <c r="FT751" s="157"/>
      <c r="FU751" s="157"/>
      <c r="FV751" s="157"/>
      <c r="FW751" s="157"/>
      <c r="FX751" s="157"/>
      <c r="FY751" s="157"/>
      <c r="FZ751" s="157"/>
      <c r="GA751" s="157"/>
      <c r="GB751" s="157"/>
      <c r="GC751" s="157"/>
      <c r="GD751" s="157"/>
      <c r="GE751" s="157"/>
      <c r="GF751" s="157"/>
      <c r="GG751" s="157"/>
      <c r="GH751" s="157"/>
      <c r="GI751" s="157"/>
      <c r="GJ751" s="157"/>
      <c r="GK751" s="157"/>
      <c r="GL751" s="157"/>
      <c r="GM751" s="157"/>
      <c r="GN751" s="157"/>
      <c r="GO751" s="157"/>
      <c r="GP751" s="157"/>
      <c r="GQ751" s="157"/>
      <c r="GR751" s="157"/>
      <c r="GS751" s="157"/>
      <c r="GT751" s="157"/>
      <c r="GU751" s="157"/>
      <c r="GV751" s="157"/>
      <c r="GW751" s="157"/>
      <c r="GX751" s="157"/>
      <c r="GY751" s="157"/>
      <c r="GZ751" s="157"/>
      <c r="HA751" s="157"/>
      <c r="HB751" s="157"/>
      <c r="HC751" s="157"/>
      <c r="HD751" s="157"/>
      <c r="HE751" s="157"/>
      <c r="HF751" s="157"/>
      <c r="HG751" s="157"/>
      <c r="HH751" s="157"/>
      <c r="HI751" s="157"/>
      <c r="HJ751" s="157"/>
      <c r="HK751" s="157"/>
      <c r="HL751" s="157"/>
      <c r="HM751" s="157"/>
      <c r="HN751" s="157"/>
      <c r="HO751" s="157"/>
      <c r="HP751" s="157"/>
      <c r="HQ751" s="157"/>
      <c r="HR751" s="157"/>
      <c r="HS751" s="157"/>
      <c r="HT751" s="157"/>
      <c r="HU751" s="157"/>
      <c r="HV751" s="157"/>
      <c r="HW751" s="157"/>
      <c r="HX751" s="157"/>
      <c r="HY751" s="157"/>
      <c r="HZ751" s="157"/>
      <c r="IA751" s="157"/>
      <c r="IB751" s="157"/>
      <c r="IC751" s="157"/>
      <c r="ID751" s="157"/>
      <c r="IE751" s="157"/>
      <c r="IF751" s="157"/>
      <c r="IG751" s="157"/>
      <c r="IH751" s="157"/>
      <c r="II751" s="157"/>
      <c r="IJ751" s="157"/>
      <c r="IK751" s="157"/>
      <c r="IL751" s="157"/>
      <c r="IM751" s="157"/>
      <c r="IN751" s="157"/>
      <c r="IO751" s="157"/>
      <c r="IP751" s="157"/>
      <c r="IQ751" s="157"/>
      <c r="IR751" s="157"/>
      <c r="IS751" s="157"/>
      <c r="IT751" s="157"/>
      <c r="IU751" s="157"/>
      <c r="IV751" s="157"/>
    </row>
    <row r="752" ht="22.5" spans="1:256">
      <c r="A752" s="145"/>
      <c r="B752" s="151"/>
      <c r="C752" s="144" t="s">
        <v>56</v>
      </c>
      <c r="D752" s="144" t="s">
        <v>558</v>
      </c>
      <c r="E752" s="144" t="s">
        <v>43</v>
      </c>
      <c r="F752" s="144" t="s">
        <v>310</v>
      </c>
      <c r="G752" s="144" t="s">
        <v>59</v>
      </c>
      <c r="H752" s="163">
        <v>6</v>
      </c>
      <c r="I752" s="144" t="s">
        <v>50</v>
      </c>
      <c r="J752" s="144">
        <v>15</v>
      </c>
      <c r="K752" s="163"/>
      <c r="L752" s="157"/>
      <c r="M752" s="157"/>
      <c r="N752" s="157"/>
      <c r="O752" s="157"/>
      <c r="P752" s="157"/>
      <c r="Q752" s="157"/>
      <c r="R752" s="157"/>
      <c r="S752" s="157"/>
      <c r="T752" s="157"/>
      <c r="U752" s="157"/>
      <c r="V752" s="157"/>
      <c r="W752" s="157"/>
      <c r="X752" s="157"/>
      <c r="Y752" s="157"/>
      <c r="Z752" s="157"/>
      <c r="AA752" s="157"/>
      <c r="AB752" s="157"/>
      <c r="AC752" s="157"/>
      <c r="AD752" s="157"/>
      <c r="AE752" s="157"/>
      <c r="AF752" s="157"/>
      <c r="AG752" s="157"/>
      <c r="AH752" s="157"/>
      <c r="AI752" s="157"/>
      <c r="AJ752" s="157"/>
      <c r="AK752" s="157"/>
      <c r="AL752" s="157"/>
      <c r="AM752" s="157"/>
      <c r="AN752" s="157"/>
      <c r="AO752" s="157"/>
      <c r="AP752" s="157"/>
      <c r="AQ752" s="157"/>
      <c r="AR752" s="157"/>
      <c r="AS752" s="157"/>
      <c r="AT752" s="157"/>
      <c r="AU752" s="157"/>
      <c r="AV752" s="157"/>
      <c r="AW752" s="157"/>
      <c r="AX752" s="157"/>
      <c r="AY752" s="157"/>
      <c r="AZ752" s="157"/>
      <c r="BA752" s="157"/>
      <c r="BB752" s="157"/>
      <c r="BC752" s="157"/>
      <c r="BD752" s="157"/>
      <c r="BE752" s="157"/>
      <c r="BF752" s="157"/>
      <c r="BG752" s="157"/>
      <c r="BH752" s="157"/>
      <c r="BI752" s="157"/>
      <c r="BJ752" s="157"/>
      <c r="BK752" s="157"/>
      <c r="BL752" s="157"/>
      <c r="BM752" s="157"/>
      <c r="BN752" s="157"/>
      <c r="BO752" s="157"/>
      <c r="BP752" s="157"/>
      <c r="BQ752" s="157"/>
      <c r="BR752" s="157"/>
      <c r="BS752" s="157"/>
      <c r="BT752" s="157"/>
      <c r="BU752" s="157"/>
      <c r="BV752" s="157"/>
      <c r="BW752" s="157"/>
      <c r="BX752" s="157"/>
      <c r="BY752" s="157"/>
      <c r="BZ752" s="157"/>
      <c r="CA752" s="157"/>
      <c r="CB752" s="157"/>
      <c r="CC752" s="157"/>
      <c r="CD752" s="157"/>
      <c r="CE752" s="157"/>
      <c r="CF752" s="157"/>
      <c r="CG752" s="157"/>
      <c r="CH752" s="157"/>
      <c r="CI752" s="157"/>
      <c r="CJ752" s="157"/>
      <c r="CK752" s="157"/>
      <c r="CL752" s="157"/>
      <c r="CM752" s="157"/>
      <c r="CN752" s="157"/>
      <c r="CO752" s="157"/>
      <c r="CP752" s="157"/>
      <c r="CQ752" s="157"/>
      <c r="CR752" s="157"/>
      <c r="CS752" s="157"/>
      <c r="CT752" s="157"/>
      <c r="CU752" s="157"/>
      <c r="CV752" s="157"/>
      <c r="CW752" s="157"/>
      <c r="CX752" s="157"/>
      <c r="CY752" s="157"/>
      <c r="CZ752" s="157"/>
      <c r="DA752" s="157"/>
      <c r="DB752" s="157"/>
      <c r="DC752" s="157"/>
      <c r="DD752" s="157"/>
      <c r="DE752" s="157"/>
      <c r="DF752" s="157"/>
      <c r="DG752" s="157"/>
      <c r="DH752" s="157"/>
      <c r="DI752" s="157"/>
      <c r="DJ752" s="157"/>
      <c r="DK752" s="157"/>
      <c r="DL752" s="157"/>
      <c r="DM752" s="157"/>
      <c r="DN752" s="157"/>
      <c r="DO752" s="157"/>
      <c r="DP752" s="157"/>
      <c r="DQ752" s="157"/>
      <c r="DR752" s="157"/>
      <c r="DS752" s="157"/>
      <c r="DT752" s="157"/>
      <c r="DU752" s="157"/>
      <c r="DV752" s="157"/>
      <c r="DW752" s="157"/>
      <c r="DX752" s="157"/>
      <c r="DY752" s="157"/>
      <c r="DZ752" s="157"/>
      <c r="EA752" s="157"/>
      <c r="EB752" s="157"/>
      <c r="EC752" s="157"/>
      <c r="ED752" s="157"/>
      <c r="EE752" s="157"/>
      <c r="EF752" s="157"/>
      <c r="EG752" s="157"/>
      <c r="EH752" s="157"/>
      <c r="EI752" s="157"/>
      <c r="EJ752" s="157"/>
      <c r="EK752" s="157"/>
      <c r="EL752" s="157"/>
      <c r="EM752" s="157"/>
      <c r="EN752" s="157"/>
      <c r="EO752" s="157"/>
      <c r="EP752" s="157"/>
      <c r="EQ752" s="157"/>
      <c r="ER752" s="157"/>
      <c r="ES752" s="157"/>
      <c r="ET752" s="157"/>
      <c r="EU752" s="157"/>
      <c r="EV752" s="157"/>
      <c r="EW752" s="157"/>
      <c r="EX752" s="157"/>
      <c r="EY752" s="157"/>
      <c r="EZ752" s="157"/>
      <c r="FA752" s="157"/>
      <c r="FB752" s="157"/>
      <c r="FC752" s="157"/>
      <c r="FD752" s="157"/>
      <c r="FE752" s="157"/>
      <c r="FF752" s="157"/>
      <c r="FG752" s="157"/>
      <c r="FH752" s="157"/>
      <c r="FI752" s="157"/>
      <c r="FJ752" s="157"/>
      <c r="FK752" s="157"/>
      <c r="FL752" s="157"/>
      <c r="FM752" s="157"/>
      <c r="FN752" s="157"/>
      <c r="FO752" s="157"/>
      <c r="FP752" s="157"/>
      <c r="FQ752" s="157"/>
      <c r="FR752" s="157"/>
      <c r="FS752" s="157"/>
      <c r="FT752" s="157"/>
      <c r="FU752" s="157"/>
      <c r="FV752" s="157"/>
      <c r="FW752" s="157"/>
      <c r="FX752" s="157"/>
      <c r="FY752" s="157"/>
      <c r="FZ752" s="157"/>
      <c r="GA752" s="157"/>
      <c r="GB752" s="157"/>
      <c r="GC752" s="157"/>
      <c r="GD752" s="157"/>
      <c r="GE752" s="157"/>
      <c r="GF752" s="157"/>
      <c r="GG752" s="157"/>
      <c r="GH752" s="157"/>
      <c r="GI752" s="157"/>
      <c r="GJ752" s="157"/>
      <c r="GK752" s="157"/>
      <c r="GL752" s="157"/>
      <c r="GM752" s="157"/>
      <c r="GN752" s="157"/>
      <c r="GO752" s="157"/>
      <c r="GP752" s="157"/>
      <c r="GQ752" s="157"/>
      <c r="GR752" s="157"/>
      <c r="GS752" s="157"/>
      <c r="GT752" s="157"/>
      <c r="GU752" s="157"/>
      <c r="GV752" s="157"/>
      <c r="GW752" s="157"/>
      <c r="GX752" s="157"/>
      <c r="GY752" s="157"/>
      <c r="GZ752" s="157"/>
      <c r="HA752" s="157"/>
      <c r="HB752" s="157"/>
      <c r="HC752" s="157"/>
      <c r="HD752" s="157"/>
      <c r="HE752" s="157"/>
      <c r="HF752" s="157"/>
      <c r="HG752" s="157"/>
      <c r="HH752" s="157"/>
      <c r="HI752" s="157"/>
      <c r="HJ752" s="157"/>
      <c r="HK752" s="157"/>
      <c r="HL752" s="157"/>
      <c r="HM752" s="157"/>
      <c r="HN752" s="157"/>
      <c r="HO752" s="157"/>
      <c r="HP752" s="157"/>
      <c r="HQ752" s="157"/>
      <c r="HR752" s="157"/>
      <c r="HS752" s="157"/>
      <c r="HT752" s="157"/>
      <c r="HU752" s="157"/>
      <c r="HV752" s="157"/>
      <c r="HW752" s="157"/>
      <c r="HX752" s="157"/>
      <c r="HY752" s="157"/>
      <c r="HZ752" s="157"/>
      <c r="IA752" s="157"/>
      <c r="IB752" s="157"/>
      <c r="IC752" s="157"/>
      <c r="ID752" s="157"/>
      <c r="IE752" s="157"/>
      <c r="IF752" s="157"/>
      <c r="IG752" s="157"/>
      <c r="IH752" s="157"/>
      <c r="II752" s="157"/>
      <c r="IJ752" s="157"/>
      <c r="IK752" s="157"/>
      <c r="IL752" s="157"/>
      <c r="IM752" s="157"/>
      <c r="IN752" s="157"/>
      <c r="IO752" s="157"/>
      <c r="IP752" s="157"/>
      <c r="IQ752" s="157"/>
      <c r="IR752" s="157"/>
      <c r="IS752" s="157"/>
      <c r="IT752" s="157"/>
      <c r="IU752" s="157"/>
      <c r="IV752" s="157"/>
    </row>
    <row r="753" ht="22.5" spans="1:256">
      <c r="A753" s="151"/>
      <c r="B753" s="144" t="s">
        <v>60</v>
      </c>
      <c r="C753" s="144" t="s">
        <v>60</v>
      </c>
      <c r="D753" s="144" t="s">
        <v>559</v>
      </c>
      <c r="E753" s="144" t="s">
        <v>43</v>
      </c>
      <c r="F753" s="144" t="s">
        <v>44</v>
      </c>
      <c r="G753" s="144" t="s">
        <v>45</v>
      </c>
      <c r="H753" s="163">
        <v>100</v>
      </c>
      <c r="I753" s="144" t="s">
        <v>49</v>
      </c>
      <c r="J753" s="144">
        <v>10</v>
      </c>
      <c r="K753" s="163"/>
      <c r="L753" s="157"/>
      <c r="M753" s="157"/>
      <c r="N753" s="157"/>
      <c r="O753" s="157"/>
      <c r="P753" s="157"/>
      <c r="Q753" s="157"/>
      <c r="R753" s="157"/>
      <c r="S753" s="157"/>
      <c r="T753" s="157"/>
      <c r="U753" s="157"/>
      <c r="V753" s="157"/>
      <c r="W753" s="157"/>
      <c r="X753" s="157"/>
      <c r="Y753" s="157"/>
      <c r="Z753" s="157"/>
      <c r="AA753" s="157"/>
      <c r="AB753" s="157"/>
      <c r="AC753" s="157"/>
      <c r="AD753" s="157"/>
      <c r="AE753" s="157"/>
      <c r="AF753" s="157"/>
      <c r="AG753" s="157"/>
      <c r="AH753" s="157"/>
      <c r="AI753" s="157"/>
      <c r="AJ753" s="157"/>
      <c r="AK753" s="157"/>
      <c r="AL753" s="157"/>
      <c r="AM753" s="157"/>
      <c r="AN753" s="157"/>
      <c r="AO753" s="157"/>
      <c r="AP753" s="157"/>
      <c r="AQ753" s="157"/>
      <c r="AR753" s="157"/>
      <c r="AS753" s="157"/>
      <c r="AT753" s="157"/>
      <c r="AU753" s="157"/>
      <c r="AV753" s="157"/>
      <c r="AW753" s="157"/>
      <c r="AX753" s="157"/>
      <c r="AY753" s="157"/>
      <c r="AZ753" s="157"/>
      <c r="BA753" s="157"/>
      <c r="BB753" s="157"/>
      <c r="BC753" s="157"/>
      <c r="BD753" s="157"/>
      <c r="BE753" s="157"/>
      <c r="BF753" s="157"/>
      <c r="BG753" s="157"/>
      <c r="BH753" s="157"/>
      <c r="BI753" s="157"/>
      <c r="BJ753" s="157"/>
      <c r="BK753" s="157"/>
      <c r="BL753" s="157"/>
      <c r="BM753" s="157"/>
      <c r="BN753" s="157"/>
      <c r="BO753" s="157"/>
      <c r="BP753" s="157"/>
      <c r="BQ753" s="157"/>
      <c r="BR753" s="157"/>
      <c r="BS753" s="157"/>
      <c r="BT753" s="157"/>
      <c r="BU753" s="157"/>
      <c r="BV753" s="157"/>
      <c r="BW753" s="157"/>
      <c r="BX753" s="157"/>
      <c r="BY753" s="157"/>
      <c r="BZ753" s="157"/>
      <c r="CA753" s="157"/>
      <c r="CB753" s="157"/>
      <c r="CC753" s="157"/>
      <c r="CD753" s="157"/>
      <c r="CE753" s="157"/>
      <c r="CF753" s="157"/>
      <c r="CG753" s="157"/>
      <c r="CH753" s="157"/>
      <c r="CI753" s="157"/>
      <c r="CJ753" s="157"/>
      <c r="CK753" s="157"/>
      <c r="CL753" s="157"/>
      <c r="CM753" s="157"/>
      <c r="CN753" s="157"/>
      <c r="CO753" s="157"/>
      <c r="CP753" s="157"/>
      <c r="CQ753" s="157"/>
      <c r="CR753" s="157"/>
      <c r="CS753" s="157"/>
      <c r="CT753" s="157"/>
      <c r="CU753" s="157"/>
      <c r="CV753" s="157"/>
      <c r="CW753" s="157"/>
      <c r="CX753" s="157"/>
      <c r="CY753" s="157"/>
      <c r="CZ753" s="157"/>
      <c r="DA753" s="157"/>
      <c r="DB753" s="157"/>
      <c r="DC753" s="157"/>
      <c r="DD753" s="157"/>
      <c r="DE753" s="157"/>
      <c r="DF753" s="157"/>
      <c r="DG753" s="157"/>
      <c r="DH753" s="157"/>
      <c r="DI753" s="157"/>
      <c r="DJ753" s="157"/>
      <c r="DK753" s="157"/>
      <c r="DL753" s="157"/>
      <c r="DM753" s="157"/>
      <c r="DN753" s="157"/>
      <c r="DO753" s="157"/>
      <c r="DP753" s="157"/>
      <c r="DQ753" s="157"/>
      <c r="DR753" s="157"/>
      <c r="DS753" s="157"/>
      <c r="DT753" s="157"/>
      <c r="DU753" s="157"/>
      <c r="DV753" s="157"/>
      <c r="DW753" s="157"/>
      <c r="DX753" s="157"/>
      <c r="DY753" s="157"/>
      <c r="DZ753" s="157"/>
      <c r="EA753" s="157"/>
      <c r="EB753" s="157"/>
      <c r="EC753" s="157"/>
      <c r="ED753" s="157"/>
      <c r="EE753" s="157"/>
      <c r="EF753" s="157"/>
      <c r="EG753" s="157"/>
      <c r="EH753" s="157"/>
      <c r="EI753" s="157"/>
      <c r="EJ753" s="157"/>
      <c r="EK753" s="157"/>
      <c r="EL753" s="157"/>
      <c r="EM753" s="157"/>
      <c r="EN753" s="157"/>
      <c r="EO753" s="157"/>
      <c r="EP753" s="157"/>
      <c r="EQ753" s="157"/>
      <c r="ER753" s="157"/>
      <c r="ES753" s="157"/>
      <c r="ET753" s="157"/>
      <c r="EU753" s="157"/>
      <c r="EV753" s="157"/>
      <c r="EW753" s="157"/>
      <c r="EX753" s="157"/>
      <c r="EY753" s="157"/>
      <c r="EZ753" s="157"/>
      <c r="FA753" s="157"/>
      <c r="FB753" s="157"/>
      <c r="FC753" s="157"/>
      <c r="FD753" s="157"/>
      <c r="FE753" s="157"/>
      <c r="FF753" s="157"/>
      <c r="FG753" s="157"/>
      <c r="FH753" s="157"/>
      <c r="FI753" s="157"/>
      <c r="FJ753" s="157"/>
      <c r="FK753" s="157"/>
      <c r="FL753" s="157"/>
      <c r="FM753" s="157"/>
      <c r="FN753" s="157"/>
      <c r="FO753" s="157"/>
      <c r="FP753" s="157"/>
      <c r="FQ753" s="157"/>
      <c r="FR753" s="157"/>
      <c r="FS753" s="157"/>
      <c r="FT753" s="157"/>
      <c r="FU753" s="157"/>
      <c r="FV753" s="157"/>
      <c r="FW753" s="157"/>
      <c r="FX753" s="157"/>
      <c r="FY753" s="157"/>
      <c r="FZ753" s="157"/>
      <c r="GA753" s="157"/>
      <c r="GB753" s="157"/>
      <c r="GC753" s="157"/>
      <c r="GD753" s="157"/>
      <c r="GE753" s="157"/>
      <c r="GF753" s="157"/>
      <c r="GG753" s="157"/>
      <c r="GH753" s="157"/>
      <c r="GI753" s="157"/>
      <c r="GJ753" s="157"/>
      <c r="GK753" s="157"/>
      <c r="GL753" s="157"/>
      <c r="GM753" s="157"/>
      <c r="GN753" s="157"/>
      <c r="GO753" s="157"/>
      <c r="GP753" s="157"/>
      <c r="GQ753" s="157"/>
      <c r="GR753" s="157"/>
      <c r="GS753" s="157"/>
      <c r="GT753" s="157"/>
      <c r="GU753" s="157"/>
      <c r="GV753" s="157"/>
      <c r="GW753" s="157"/>
      <c r="GX753" s="157"/>
      <c r="GY753" s="157"/>
      <c r="GZ753" s="157"/>
      <c r="HA753" s="157"/>
      <c r="HB753" s="157"/>
      <c r="HC753" s="157"/>
      <c r="HD753" s="157"/>
      <c r="HE753" s="157"/>
      <c r="HF753" s="157"/>
      <c r="HG753" s="157"/>
      <c r="HH753" s="157"/>
      <c r="HI753" s="157"/>
      <c r="HJ753" s="157"/>
      <c r="HK753" s="157"/>
      <c r="HL753" s="157"/>
      <c r="HM753" s="157"/>
      <c r="HN753" s="157"/>
      <c r="HO753" s="157"/>
      <c r="HP753" s="157"/>
      <c r="HQ753" s="157"/>
      <c r="HR753" s="157"/>
      <c r="HS753" s="157"/>
      <c r="HT753" s="157"/>
      <c r="HU753" s="157"/>
      <c r="HV753" s="157"/>
      <c r="HW753" s="157"/>
      <c r="HX753" s="157"/>
      <c r="HY753" s="157"/>
      <c r="HZ753" s="157"/>
      <c r="IA753" s="157"/>
      <c r="IB753" s="157"/>
      <c r="IC753" s="157"/>
      <c r="ID753" s="157"/>
      <c r="IE753" s="157"/>
      <c r="IF753" s="157"/>
      <c r="IG753" s="157"/>
      <c r="IH753" s="157"/>
      <c r="II753" s="157"/>
      <c r="IJ753" s="157"/>
      <c r="IK753" s="157"/>
      <c r="IL753" s="157"/>
      <c r="IM753" s="157"/>
      <c r="IN753" s="157"/>
      <c r="IO753" s="157"/>
      <c r="IP753" s="157"/>
      <c r="IQ753" s="157"/>
      <c r="IR753" s="157"/>
      <c r="IS753" s="157"/>
      <c r="IT753" s="157"/>
      <c r="IU753" s="157"/>
      <c r="IV753" s="157"/>
    </row>
    <row r="754" spans="1:256">
      <c r="A754" s="136" t="s">
        <v>63</v>
      </c>
      <c r="B754" s="137"/>
      <c r="C754" s="137"/>
      <c r="D754" s="137"/>
      <c r="E754" s="137"/>
      <c r="F754" s="137"/>
      <c r="G754" s="137"/>
      <c r="H754" s="138"/>
      <c r="I754" s="130"/>
      <c r="J754" s="172">
        <v>99</v>
      </c>
      <c r="K754" s="130"/>
      <c r="L754" s="157"/>
      <c r="M754" s="157"/>
      <c r="N754" s="157"/>
      <c r="O754" s="157"/>
      <c r="P754" s="157"/>
      <c r="Q754" s="157"/>
      <c r="R754" s="157"/>
      <c r="S754" s="157"/>
      <c r="T754" s="157"/>
      <c r="U754" s="157"/>
      <c r="V754" s="157"/>
      <c r="W754" s="157"/>
      <c r="X754" s="157"/>
      <c r="Y754" s="157"/>
      <c r="Z754" s="157"/>
      <c r="AA754" s="157"/>
      <c r="AB754" s="157"/>
      <c r="AC754" s="157"/>
      <c r="AD754" s="157"/>
      <c r="AE754" s="157"/>
      <c r="AF754" s="157"/>
      <c r="AG754" s="157"/>
      <c r="AH754" s="157"/>
      <c r="AI754" s="157"/>
      <c r="AJ754" s="157"/>
      <c r="AK754" s="157"/>
      <c r="AL754" s="157"/>
      <c r="AM754" s="157"/>
      <c r="AN754" s="157"/>
      <c r="AO754" s="157"/>
      <c r="AP754" s="157"/>
      <c r="AQ754" s="157"/>
      <c r="AR754" s="157"/>
      <c r="AS754" s="157"/>
      <c r="AT754" s="157"/>
      <c r="AU754" s="157"/>
      <c r="AV754" s="157"/>
      <c r="AW754" s="157"/>
      <c r="AX754" s="157"/>
      <c r="AY754" s="157"/>
      <c r="AZ754" s="157"/>
      <c r="BA754" s="157"/>
      <c r="BB754" s="157"/>
      <c r="BC754" s="157"/>
      <c r="BD754" s="157"/>
      <c r="BE754" s="157"/>
      <c r="BF754" s="157"/>
      <c r="BG754" s="157"/>
      <c r="BH754" s="157"/>
      <c r="BI754" s="157"/>
      <c r="BJ754" s="157"/>
      <c r="BK754" s="157"/>
      <c r="BL754" s="157"/>
      <c r="BM754" s="157"/>
      <c r="BN754" s="157"/>
      <c r="BO754" s="157"/>
      <c r="BP754" s="157"/>
      <c r="BQ754" s="157"/>
      <c r="BR754" s="157"/>
      <c r="BS754" s="157"/>
      <c r="BT754" s="157"/>
      <c r="BU754" s="157"/>
      <c r="BV754" s="157"/>
      <c r="BW754" s="157"/>
      <c r="BX754" s="157"/>
      <c r="BY754" s="157"/>
      <c r="BZ754" s="157"/>
      <c r="CA754" s="157"/>
      <c r="CB754" s="157"/>
      <c r="CC754" s="157"/>
      <c r="CD754" s="157"/>
      <c r="CE754" s="157"/>
      <c r="CF754" s="157"/>
      <c r="CG754" s="157"/>
      <c r="CH754" s="157"/>
      <c r="CI754" s="157"/>
      <c r="CJ754" s="157"/>
      <c r="CK754" s="157"/>
      <c r="CL754" s="157"/>
      <c r="CM754" s="157"/>
      <c r="CN754" s="157"/>
      <c r="CO754" s="157"/>
      <c r="CP754" s="157"/>
      <c r="CQ754" s="157"/>
      <c r="CR754" s="157"/>
      <c r="CS754" s="157"/>
      <c r="CT754" s="157"/>
      <c r="CU754" s="157"/>
      <c r="CV754" s="157"/>
      <c r="CW754" s="157"/>
      <c r="CX754" s="157"/>
      <c r="CY754" s="157"/>
      <c r="CZ754" s="157"/>
      <c r="DA754" s="157"/>
      <c r="DB754" s="157"/>
      <c r="DC754" s="157"/>
      <c r="DD754" s="157"/>
      <c r="DE754" s="157"/>
      <c r="DF754" s="157"/>
      <c r="DG754" s="157"/>
      <c r="DH754" s="157"/>
      <c r="DI754" s="157"/>
      <c r="DJ754" s="157"/>
      <c r="DK754" s="157"/>
      <c r="DL754" s="157"/>
      <c r="DM754" s="157"/>
      <c r="DN754" s="157"/>
      <c r="DO754" s="157"/>
      <c r="DP754" s="157"/>
      <c r="DQ754" s="157"/>
      <c r="DR754" s="157"/>
      <c r="DS754" s="157"/>
      <c r="DT754" s="157"/>
      <c r="DU754" s="157"/>
      <c r="DV754" s="157"/>
      <c r="DW754" s="157"/>
      <c r="DX754" s="157"/>
      <c r="DY754" s="157"/>
      <c r="DZ754" s="157"/>
      <c r="EA754" s="157"/>
      <c r="EB754" s="157"/>
      <c r="EC754" s="157"/>
      <c r="ED754" s="157"/>
      <c r="EE754" s="157"/>
      <c r="EF754" s="157"/>
      <c r="EG754" s="157"/>
      <c r="EH754" s="157"/>
      <c r="EI754" s="157"/>
      <c r="EJ754" s="157"/>
      <c r="EK754" s="157"/>
      <c r="EL754" s="157"/>
      <c r="EM754" s="157"/>
      <c r="EN754" s="157"/>
      <c r="EO754" s="157"/>
      <c r="EP754" s="157"/>
      <c r="EQ754" s="157"/>
      <c r="ER754" s="157"/>
      <c r="ES754" s="157"/>
      <c r="ET754" s="157"/>
      <c r="EU754" s="157"/>
      <c r="EV754" s="157"/>
      <c r="EW754" s="157"/>
      <c r="EX754" s="157"/>
      <c r="EY754" s="157"/>
      <c r="EZ754" s="157"/>
      <c r="FA754" s="157"/>
      <c r="FB754" s="157"/>
      <c r="FC754" s="157"/>
      <c r="FD754" s="157"/>
      <c r="FE754" s="157"/>
      <c r="FF754" s="157"/>
      <c r="FG754" s="157"/>
      <c r="FH754" s="157"/>
      <c r="FI754" s="157"/>
      <c r="FJ754" s="157"/>
      <c r="FK754" s="157"/>
      <c r="FL754" s="157"/>
      <c r="FM754" s="157"/>
      <c r="FN754" s="157"/>
      <c r="FO754" s="157"/>
      <c r="FP754" s="157"/>
      <c r="FQ754" s="157"/>
      <c r="FR754" s="157"/>
      <c r="FS754" s="157"/>
      <c r="FT754" s="157"/>
      <c r="FU754" s="157"/>
      <c r="FV754" s="157"/>
      <c r="FW754" s="157"/>
      <c r="FX754" s="157"/>
      <c r="FY754" s="157"/>
      <c r="FZ754" s="157"/>
      <c r="GA754" s="157"/>
      <c r="GB754" s="157"/>
      <c r="GC754" s="157"/>
      <c r="GD754" s="157"/>
      <c r="GE754" s="157"/>
      <c r="GF754" s="157"/>
      <c r="GG754" s="157"/>
      <c r="GH754" s="157"/>
      <c r="GI754" s="157"/>
      <c r="GJ754" s="157"/>
      <c r="GK754" s="157"/>
      <c r="GL754" s="157"/>
      <c r="GM754" s="157"/>
      <c r="GN754" s="157"/>
      <c r="GO754" s="157"/>
      <c r="GP754" s="157"/>
      <c r="GQ754" s="157"/>
      <c r="GR754" s="157"/>
      <c r="GS754" s="157"/>
      <c r="GT754" s="157"/>
      <c r="GU754" s="157"/>
      <c r="GV754" s="157"/>
      <c r="GW754" s="157"/>
      <c r="GX754" s="157"/>
      <c r="GY754" s="157"/>
      <c r="GZ754" s="157"/>
      <c r="HA754" s="157"/>
      <c r="HB754" s="157"/>
      <c r="HC754" s="157"/>
      <c r="HD754" s="157"/>
      <c r="HE754" s="157"/>
      <c r="HF754" s="157"/>
      <c r="HG754" s="157"/>
      <c r="HH754" s="157"/>
      <c r="HI754" s="157"/>
      <c r="HJ754" s="157"/>
      <c r="HK754" s="157"/>
      <c r="HL754" s="157"/>
      <c r="HM754" s="157"/>
      <c r="HN754" s="157"/>
      <c r="HO754" s="157"/>
      <c r="HP754" s="157"/>
      <c r="HQ754" s="157"/>
      <c r="HR754" s="157"/>
      <c r="HS754" s="157"/>
      <c r="HT754" s="157"/>
      <c r="HU754" s="157"/>
      <c r="HV754" s="157"/>
      <c r="HW754" s="157"/>
      <c r="HX754" s="157"/>
      <c r="HY754" s="157"/>
      <c r="HZ754" s="157"/>
      <c r="IA754" s="157"/>
      <c r="IB754" s="157"/>
      <c r="IC754" s="157"/>
      <c r="ID754" s="157"/>
      <c r="IE754" s="157"/>
      <c r="IF754" s="157"/>
      <c r="IG754" s="157"/>
      <c r="IH754" s="157"/>
      <c r="II754" s="157"/>
      <c r="IJ754" s="157"/>
      <c r="IK754" s="157"/>
      <c r="IL754" s="157"/>
      <c r="IM754" s="157"/>
      <c r="IN754" s="157"/>
      <c r="IO754" s="157"/>
      <c r="IP754" s="157"/>
      <c r="IQ754" s="157"/>
      <c r="IR754" s="157"/>
      <c r="IS754" s="157"/>
      <c r="IT754" s="157"/>
      <c r="IU754" s="157"/>
      <c r="IV754" s="157"/>
    </row>
    <row r="755" spans="1:256">
      <c r="A755" s="144" t="s">
        <v>64</v>
      </c>
      <c r="B755" s="168" t="s">
        <v>542</v>
      </c>
      <c r="C755" s="169"/>
      <c r="D755" s="169"/>
      <c r="E755" s="169"/>
      <c r="F755" s="169"/>
      <c r="G755" s="169"/>
      <c r="H755" s="169"/>
      <c r="I755" s="169"/>
      <c r="J755" s="169"/>
      <c r="K755" s="177"/>
      <c r="L755" s="157"/>
      <c r="M755" s="157"/>
      <c r="N755" s="157"/>
      <c r="O755" s="157"/>
      <c r="P755" s="157"/>
      <c r="Q755" s="157"/>
      <c r="R755" s="157"/>
      <c r="S755" s="157"/>
      <c r="T755" s="157"/>
      <c r="U755" s="157"/>
      <c r="V755" s="157"/>
      <c r="W755" s="157"/>
      <c r="X755" s="157"/>
      <c r="Y755" s="157"/>
      <c r="Z755" s="157"/>
      <c r="AA755" s="157"/>
      <c r="AB755" s="157"/>
      <c r="AC755" s="157"/>
      <c r="AD755" s="157"/>
      <c r="AE755" s="157"/>
      <c r="AF755" s="157"/>
      <c r="AG755" s="157"/>
      <c r="AH755" s="157"/>
      <c r="AI755" s="157"/>
      <c r="AJ755" s="157"/>
      <c r="AK755" s="157"/>
      <c r="AL755" s="157"/>
      <c r="AM755" s="157"/>
      <c r="AN755" s="157"/>
      <c r="AO755" s="157"/>
      <c r="AP755" s="157"/>
      <c r="AQ755" s="157"/>
      <c r="AR755" s="157"/>
      <c r="AS755" s="157"/>
      <c r="AT755" s="157"/>
      <c r="AU755" s="157"/>
      <c r="AV755" s="157"/>
      <c r="AW755" s="157"/>
      <c r="AX755" s="157"/>
      <c r="AY755" s="157"/>
      <c r="AZ755" s="157"/>
      <c r="BA755" s="157"/>
      <c r="BB755" s="157"/>
      <c r="BC755" s="157"/>
      <c r="BD755" s="157"/>
      <c r="BE755" s="157"/>
      <c r="BF755" s="157"/>
      <c r="BG755" s="157"/>
      <c r="BH755" s="157"/>
      <c r="BI755" s="157"/>
      <c r="BJ755" s="157"/>
      <c r="BK755" s="157"/>
      <c r="BL755" s="157"/>
      <c r="BM755" s="157"/>
      <c r="BN755" s="157"/>
      <c r="BO755" s="157"/>
      <c r="BP755" s="157"/>
      <c r="BQ755" s="157"/>
      <c r="BR755" s="157"/>
      <c r="BS755" s="157"/>
      <c r="BT755" s="157"/>
      <c r="BU755" s="157"/>
      <c r="BV755" s="157"/>
      <c r="BW755" s="157"/>
      <c r="BX755" s="157"/>
      <c r="BY755" s="157"/>
      <c r="BZ755" s="157"/>
      <c r="CA755" s="157"/>
      <c r="CB755" s="157"/>
      <c r="CC755" s="157"/>
      <c r="CD755" s="157"/>
      <c r="CE755" s="157"/>
      <c r="CF755" s="157"/>
      <c r="CG755" s="157"/>
      <c r="CH755" s="157"/>
      <c r="CI755" s="157"/>
      <c r="CJ755" s="157"/>
      <c r="CK755" s="157"/>
      <c r="CL755" s="157"/>
      <c r="CM755" s="157"/>
      <c r="CN755" s="157"/>
      <c r="CO755" s="157"/>
      <c r="CP755" s="157"/>
      <c r="CQ755" s="157"/>
      <c r="CR755" s="157"/>
      <c r="CS755" s="157"/>
      <c r="CT755" s="157"/>
      <c r="CU755" s="157"/>
      <c r="CV755" s="157"/>
      <c r="CW755" s="157"/>
      <c r="CX755" s="157"/>
      <c r="CY755" s="157"/>
      <c r="CZ755" s="157"/>
      <c r="DA755" s="157"/>
      <c r="DB755" s="157"/>
      <c r="DC755" s="157"/>
      <c r="DD755" s="157"/>
      <c r="DE755" s="157"/>
      <c r="DF755" s="157"/>
      <c r="DG755" s="157"/>
      <c r="DH755" s="157"/>
      <c r="DI755" s="157"/>
      <c r="DJ755" s="157"/>
      <c r="DK755" s="157"/>
      <c r="DL755" s="157"/>
      <c r="DM755" s="157"/>
      <c r="DN755" s="157"/>
      <c r="DO755" s="157"/>
      <c r="DP755" s="157"/>
      <c r="DQ755" s="157"/>
      <c r="DR755" s="157"/>
      <c r="DS755" s="157"/>
      <c r="DT755" s="157"/>
      <c r="DU755" s="157"/>
      <c r="DV755" s="157"/>
      <c r="DW755" s="157"/>
      <c r="DX755" s="157"/>
      <c r="DY755" s="157"/>
      <c r="DZ755" s="157"/>
      <c r="EA755" s="157"/>
      <c r="EB755" s="157"/>
      <c r="EC755" s="157"/>
      <c r="ED755" s="157"/>
      <c r="EE755" s="157"/>
      <c r="EF755" s="157"/>
      <c r="EG755" s="157"/>
      <c r="EH755" s="157"/>
      <c r="EI755" s="157"/>
      <c r="EJ755" s="157"/>
      <c r="EK755" s="157"/>
      <c r="EL755" s="157"/>
      <c r="EM755" s="157"/>
      <c r="EN755" s="157"/>
      <c r="EO755" s="157"/>
      <c r="EP755" s="157"/>
      <c r="EQ755" s="157"/>
      <c r="ER755" s="157"/>
      <c r="ES755" s="157"/>
      <c r="ET755" s="157"/>
      <c r="EU755" s="157"/>
      <c r="EV755" s="157"/>
      <c r="EW755" s="157"/>
      <c r="EX755" s="157"/>
      <c r="EY755" s="157"/>
      <c r="EZ755" s="157"/>
      <c r="FA755" s="157"/>
      <c r="FB755" s="157"/>
      <c r="FC755" s="157"/>
      <c r="FD755" s="157"/>
      <c r="FE755" s="157"/>
      <c r="FF755" s="157"/>
      <c r="FG755" s="157"/>
      <c r="FH755" s="157"/>
      <c r="FI755" s="157"/>
      <c r="FJ755" s="157"/>
      <c r="FK755" s="157"/>
      <c r="FL755" s="157"/>
      <c r="FM755" s="157"/>
      <c r="FN755" s="157"/>
      <c r="FO755" s="157"/>
      <c r="FP755" s="157"/>
      <c r="FQ755" s="157"/>
      <c r="FR755" s="157"/>
      <c r="FS755" s="157"/>
      <c r="FT755" s="157"/>
      <c r="FU755" s="157"/>
      <c r="FV755" s="157"/>
      <c r="FW755" s="157"/>
      <c r="FX755" s="157"/>
      <c r="FY755" s="157"/>
      <c r="FZ755" s="157"/>
      <c r="GA755" s="157"/>
      <c r="GB755" s="157"/>
      <c r="GC755" s="157"/>
      <c r="GD755" s="157"/>
      <c r="GE755" s="157"/>
      <c r="GF755" s="157"/>
      <c r="GG755" s="157"/>
      <c r="GH755" s="157"/>
      <c r="GI755" s="157"/>
      <c r="GJ755" s="157"/>
      <c r="GK755" s="157"/>
      <c r="GL755" s="157"/>
      <c r="GM755" s="157"/>
      <c r="GN755" s="157"/>
      <c r="GO755" s="157"/>
      <c r="GP755" s="157"/>
      <c r="GQ755" s="157"/>
      <c r="GR755" s="157"/>
      <c r="GS755" s="157"/>
      <c r="GT755" s="157"/>
      <c r="GU755" s="157"/>
      <c r="GV755" s="157"/>
      <c r="GW755" s="157"/>
      <c r="GX755" s="157"/>
      <c r="GY755" s="157"/>
      <c r="GZ755" s="157"/>
      <c r="HA755" s="157"/>
      <c r="HB755" s="157"/>
      <c r="HC755" s="157"/>
      <c r="HD755" s="157"/>
      <c r="HE755" s="157"/>
      <c r="HF755" s="157"/>
      <c r="HG755" s="157"/>
      <c r="HH755" s="157"/>
      <c r="HI755" s="157"/>
      <c r="HJ755" s="157"/>
      <c r="HK755" s="157"/>
      <c r="HL755" s="157"/>
      <c r="HM755" s="157"/>
      <c r="HN755" s="157"/>
      <c r="HO755" s="157"/>
      <c r="HP755" s="157"/>
      <c r="HQ755" s="157"/>
      <c r="HR755" s="157"/>
      <c r="HS755" s="157"/>
      <c r="HT755" s="157"/>
      <c r="HU755" s="157"/>
      <c r="HV755" s="157"/>
      <c r="HW755" s="157"/>
      <c r="HX755" s="157"/>
      <c r="HY755" s="157"/>
      <c r="HZ755" s="157"/>
      <c r="IA755" s="157"/>
      <c r="IB755" s="157"/>
      <c r="IC755" s="157"/>
      <c r="ID755" s="157"/>
      <c r="IE755" s="157"/>
      <c r="IF755" s="157"/>
      <c r="IG755" s="157"/>
      <c r="IH755" s="157"/>
      <c r="II755" s="157"/>
      <c r="IJ755" s="157"/>
      <c r="IK755" s="157"/>
      <c r="IL755" s="157"/>
      <c r="IM755" s="157"/>
      <c r="IN755" s="157"/>
      <c r="IO755" s="157"/>
      <c r="IP755" s="157"/>
      <c r="IQ755" s="157"/>
      <c r="IR755" s="157"/>
      <c r="IS755" s="157"/>
      <c r="IT755" s="157"/>
      <c r="IU755" s="157"/>
      <c r="IV755" s="157"/>
    </row>
    <row r="756" spans="1:256">
      <c r="A756" s="144" t="s">
        <v>66</v>
      </c>
      <c r="B756" s="168" t="s">
        <v>560</v>
      </c>
      <c r="C756" s="169"/>
      <c r="D756" s="169"/>
      <c r="E756" s="169"/>
      <c r="F756" s="169"/>
      <c r="G756" s="169"/>
      <c r="H756" s="169"/>
      <c r="I756" s="169"/>
      <c r="J756" s="169"/>
      <c r="K756" s="177"/>
      <c r="L756" s="157"/>
      <c r="M756" s="157"/>
      <c r="N756" s="157"/>
      <c r="O756" s="157"/>
      <c r="P756" s="157"/>
      <c r="Q756" s="157"/>
      <c r="R756" s="157"/>
      <c r="S756" s="157"/>
      <c r="T756" s="157"/>
      <c r="U756" s="157"/>
      <c r="V756" s="157"/>
      <c r="W756" s="157"/>
      <c r="X756" s="157"/>
      <c r="Y756" s="157"/>
      <c r="Z756" s="157"/>
      <c r="AA756" s="157"/>
      <c r="AB756" s="157"/>
      <c r="AC756" s="157"/>
      <c r="AD756" s="157"/>
      <c r="AE756" s="157"/>
      <c r="AF756" s="157"/>
      <c r="AG756" s="157"/>
      <c r="AH756" s="157"/>
      <c r="AI756" s="157"/>
      <c r="AJ756" s="157"/>
      <c r="AK756" s="157"/>
      <c r="AL756" s="157"/>
      <c r="AM756" s="157"/>
      <c r="AN756" s="157"/>
      <c r="AO756" s="157"/>
      <c r="AP756" s="157"/>
      <c r="AQ756" s="157"/>
      <c r="AR756" s="157"/>
      <c r="AS756" s="157"/>
      <c r="AT756" s="157"/>
      <c r="AU756" s="157"/>
      <c r="AV756" s="157"/>
      <c r="AW756" s="157"/>
      <c r="AX756" s="157"/>
      <c r="AY756" s="157"/>
      <c r="AZ756" s="157"/>
      <c r="BA756" s="157"/>
      <c r="BB756" s="157"/>
      <c r="BC756" s="157"/>
      <c r="BD756" s="157"/>
      <c r="BE756" s="157"/>
      <c r="BF756" s="157"/>
      <c r="BG756" s="157"/>
      <c r="BH756" s="157"/>
      <c r="BI756" s="157"/>
      <c r="BJ756" s="157"/>
      <c r="BK756" s="157"/>
      <c r="BL756" s="157"/>
      <c r="BM756" s="157"/>
      <c r="BN756" s="157"/>
      <c r="BO756" s="157"/>
      <c r="BP756" s="157"/>
      <c r="BQ756" s="157"/>
      <c r="BR756" s="157"/>
      <c r="BS756" s="157"/>
      <c r="BT756" s="157"/>
      <c r="BU756" s="157"/>
      <c r="BV756" s="157"/>
      <c r="BW756" s="157"/>
      <c r="BX756" s="157"/>
      <c r="BY756" s="157"/>
      <c r="BZ756" s="157"/>
      <c r="CA756" s="157"/>
      <c r="CB756" s="157"/>
      <c r="CC756" s="157"/>
      <c r="CD756" s="157"/>
      <c r="CE756" s="157"/>
      <c r="CF756" s="157"/>
      <c r="CG756" s="157"/>
      <c r="CH756" s="157"/>
      <c r="CI756" s="157"/>
      <c r="CJ756" s="157"/>
      <c r="CK756" s="157"/>
      <c r="CL756" s="157"/>
      <c r="CM756" s="157"/>
      <c r="CN756" s="157"/>
      <c r="CO756" s="157"/>
      <c r="CP756" s="157"/>
      <c r="CQ756" s="157"/>
      <c r="CR756" s="157"/>
      <c r="CS756" s="157"/>
      <c r="CT756" s="157"/>
      <c r="CU756" s="157"/>
      <c r="CV756" s="157"/>
      <c r="CW756" s="157"/>
      <c r="CX756" s="157"/>
      <c r="CY756" s="157"/>
      <c r="CZ756" s="157"/>
      <c r="DA756" s="157"/>
      <c r="DB756" s="157"/>
      <c r="DC756" s="157"/>
      <c r="DD756" s="157"/>
      <c r="DE756" s="157"/>
      <c r="DF756" s="157"/>
      <c r="DG756" s="157"/>
      <c r="DH756" s="157"/>
      <c r="DI756" s="157"/>
      <c r="DJ756" s="157"/>
      <c r="DK756" s="157"/>
      <c r="DL756" s="157"/>
      <c r="DM756" s="157"/>
      <c r="DN756" s="157"/>
      <c r="DO756" s="157"/>
      <c r="DP756" s="157"/>
      <c r="DQ756" s="157"/>
      <c r="DR756" s="157"/>
      <c r="DS756" s="157"/>
      <c r="DT756" s="157"/>
      <c r="DU756" s="157"/>
      <c r="DV756" s="157"/>
      <c r="DW756" s="157"/>
      <c r="DX756" s="157"/>
      <c r="DY756" s="157"/>
      <c r="DZ756" s="157"/>
      <c r="EA756" s="157"/>
      <c r="EB756" s="157"/>
      <c r="EC756" s="157"/>
      <c r="ED756" s="157"/>
      <c r="EE756" s="157"/>
      <c r="EF756" s="157"/>
      <c r="EG756" s="157"/>
      <c r="EH756" s="157"/>
      <c r="EI756" s="157"/>
      <c r="EJ756" s="157"/>
      <c r="EK756" s="157"/>
      <c r="EL756" s="157"/>
      <c r="EM756" s="157"/>
      <c r="EN756" s="157"/>
      <c r="EO756" s="157"/>
      <c r="EP756" s="157"/>
      <c r="EQ756" s="157"/>
      <c r="ER756" s="157"/>
      <c r="ES756" s="157"/>
      <c r="ET756" s="157"/>
      <c r="EU756" s="157"/>
      <c r="EV756" s="157"/>
      <c r="EW756" s="157"/>
      <c r="EX756" s="157"/>
      <c r="EY756" s="157"/>
      <c r="EZ756" s="157"/>
      <c r="FA756" s="157"/>
      <c r="FB756" s="157"/>
      <c r="FC756" s="157"/>
      <c r="FD756" s="157"/>
      <c r="FE756" s="157"/>
      <c r="FF756" s="157"/>
      <c r="FG756" s="157"/>
      <c r="FH756" s="157"/>
      <c r="FI756" s="157"/>
      <c r="FJ756" s="157"/>
      <c r="FK756" s="157"/>
      <c r="FL756" s="157"/>
      <c r="FM756" s="157"/>
      <c r="FN756" s="157"/>
      <c r="FO756" s="157"/>
      <c r="FP756" s="157"/>
      <c r="FQ756" s="157"/>
      <c r="FR756" s="157"/>
      <c r="FS756" s="157"/>
      <c r="FT756" s="157"/>
      <c r="FU756" s="157"/>
      <c r="FV756" s="157"/>
      <c r="FW756" s="157"/>
      <c r="FX756" s="157"/>
      <c r="FY756" s="157"/>
      <c r="FZ756" s="157"/>
      <c r="GA756" s="157"/>
      <c r="GB756" s="157"/>
      <c r="GC756" s="157"/>
      <c r="GD756" s="157"/>
      <c r="GE756" s="157"/>
      <c r="GF756" s="157"/>
      <c r="GG756" s="157"/>
      <c r="GH756" s="157"/>
      <c r="GI756" s="157"/>
      <c r="GJ756" s="157"/>
      <c r="GK756" s="157"/>
      <c r="GL756" s="157"/>
      <c r="GM756" s="157"/>
      <c r="GN756" s="157"/>
      <c r="GO756" s="157"/>
      <c r="GP756" s="157"/>
      <c r="GQ756" s="157"/>
      <c r="GR756" s="157"/>
      <c r="GS756" s="157"/>
      <c r="GT756" s="157"/>
      <c r="GU756" s="157"/>
      <c r="GV756" s="157"/>
      <c r="GW756" s="157"/>
      <c r="GX756" s="157"/>
      <c r="GY756" s="157"/>
      <c r="GZ756" s="157"/>
      <c r="HA756" s="157"/>
      <c r="HB756" s="157"/>
      <c r="HC756" s="157"/>
      <c r="HD756" s="157"/>
      <c r="HE756" s="157"/>
      <c r="HF756" s="157"/>
      <c r="HG756" s="157"/>
      <c r="HH756" s="157"/>
      <c r="HI756" s="157"/>
      <c r="HJ756" s="157"/>
      <c r="HK756" s="157"/>
      <c r="HL756" s="157"/>
      <c r="HM756" s="157"/>
      <c r="HN756" s="157"/>
      <c r="HO756" s="157"/>
      <c r="HP756" s="157"/>
      <c r="HQ756" s="157"/>
      <c r="HR756" s="157"/>
      <c r="HS756" s="157"/>
      <c r="HT756" s="157"/>
      <c r="HU756" s="157"/>
      <c r="HV756" s="157"/>
      <c r="HW756" s="157"/>
      <c r="HX756" s="157"/>
      <c r="HY756" s="157"/>
      <c r="HZ756" s="157"/>
      <c r="IA756" s="157"/>
      <c r="IB756" s="157"/>
      <c r="IC756" s="157"/>
      <c r="ID756" s="157"/>
      <c r="IE756" s="157"/>
      <c r="IF756" s="157"/>
      <c r="IG756" s="157"/>
      <c r="IH756" s="157"/>
      <c r="II756" s="157"/>
      <c r="IJ756" s="157"/>
      <c r="IK756" s="157"/>
      <c r="IL756" s="157"/>
      <c r="IM756" s="157"/>
      <c r="IN756" s="157"/>
      <c r="IO756" s="157"/>
      <c r="IP756" s="157"/>
      <c r="IQ756" s="157"/>
      <c r="IR756" s="157"/>
      <c r="IS756" s="157"/>
      <c r="IT756" s="157"/>
      <c r="IU756" s="157"/>
      <c r="IV756" s="157"/>
    </row>
    <row r="757" spans="1:256">
      <c r="A757" s="144" t="s">
        <v>68</v>
      </c>
      <c r="B757" s="168" t="s">
        <v>561</v>
      </c>
      <c r="C757" s="169"/>
      <c r="D757" s="169"/>
      <c r="E757" s="169"/>
      <c r="F757" s="169"/>
      <c r="G757" s="169"/>
      <c r="H757" s="169"/>
      <c r="I757" s="169"/>
      <c r="J757" s="169"/>
      <c r="K757" s="177"/>
      <c r="L757" s="157"/>
      <c r="M757" s="157"/>
      <c r="N757" s="157"/>
      <c r="O757" s="157"/>
      <c r="P757" s="157"/>
      <c r="Q757" s="157"/>
      <c r="R757" s="157"/>
      <c r="S757" s="157"/>
      <c r="T757" s="157"/>
      <c r="U757" s="157"/>
      <c r="V757" s="157"/>
      <c r="W757" s="157"/>
      <c r="X757" s="157"/>
      <c r="Y757" s="157"/>
      <c r="Z757" s="157"/>
      <c r="AA757" s="157"/>
      <c r="AB757" s="157"/>
      <c r="AC757" s="157"/>
      <c r="AD757" s="157"/>
      <c r="AE757" s="157"/>
      <c r="AF757" s="157"/>
      <c r="AG757" s="157"/>
      <c r="AH757" s="157"/>
      <c r="AI757" s="157"/>
      <c r="AJ757" s="157"/>
      <c r="AK757" s="157"/>
      <c r="AL757" s="157"/>
      <c r="AM757" s="157"/>
      <c r="AN757" s="157"/>
      <c r="AO757" s="157"/>
      <c r="AP757" s="157"/>
      <c r="AQ757" s="157"/>
      <c r="AR757" s="157"/>
      <c r="AS757" s="157"/>
      <c r="AT757" s="157"/>
      <c r="AU757" s="157"/>
      <c r="AV757" s="157"/>
      <c r="AW757" s="157"/>
      <c r="AX757" s="157"/>
      <c r="AY757" s="157"/>
      <c r="AZ757" s="157"/>
      <c r="BA757" s="157"/>
      <c r="BB757" s="157"/>
      <c r="BC757" s="157"/>
      <c r="BD757" s="157"/>
      <c r="BE757" s="157"/>
      <c r="BF757" s="157"/>
      <c r="BG757" s="157"/>
      <c r="BH757" s="157"/>
      <c r="BI757" s="157"/>
      <c r="BJ757" s="157"/>
      <c r="BK757" s="157"/>
      <c r="BL757" s="157"/>
      <c r="BM757" s="157"/>
      <c r="BN757" s="157"/>
      <c r="BO757" s="157"/>
      <c r="BP757" s="157"/>
      <c r="BQ757" s="157"/>
      <c r="BR757" s="157"/>
      <c r="BS757" s="157"/>
      <c r="BT757" s="157"/>
      <c r="BU757" s="157"/>
      <c r="BV757" s="157"/>
      <c r="BW757" s="157"/>
      <c r="BX757" s="157"/>
      <c r="BY757" s="157"/>
      <c r="BZ757" s="157"/>
      <c r="CA757" s="157"/>
      <c r="CB757" s="157"/>
      <c r="CC757" s="157"/>
      <c r="CD757" s="157"/>
      <c r="CE757" s="157"/>
      <c r="CF757" s="157"/>
      <c r="CG757" s="157"/>
      <c r="CH757" s="157"/>
      <c r="CI757" s="157"/>
      <c r="CJ757" s="157"/>
      <c r="CK757" s="157"/>
      <c r="CL757" s="157"/>
      <c r="CM757" s="157"/>
      <c r="CN757" s="157"/>
      <c r="CO757" s="157"/>
      <c r="CP757" s="157"/>
      <c r="CQ757" s="157"/>
      <c r="CR757" s="157"/>
      <c r="CS757" s="157"/>
      <c r="CT757" s="157"/>
      <c r="CU757" s="157"/>
      <c r="CV757" s="157"/>
      <c r="CW757" s="157"/>
      <c r="CX757" s="157"/>
      <c r="CY757" s="157"/>
      <c r="CZ757" s="157"/>
      <c r="DA757" s="157"/>
      <c r="DB757" s="157"/>
      <c r="DC757" s="157"/>
      <c r="DD757" s="157"/>
      <c r="DE757" s="157"/>
      <c r="DF757" s="157"/>
      <c r="DG757" s="157"/>
      <c r="DH757" s="157"/>
      <c r="DI757" s="157"/>
      <c r="DJ757" s="157"/>
      <c r="DK757" s="157"/>
      <c r="DL757" s="157"/>
      <c r="DM757" s="157"/>
      <c r="DN757" s="157"/>
      <c r="DO757" s="157"/>
      <c r="DP757" s="157"/>
      <c r="DQ757" s="157"/>
      <c r="DR757" s="157"/>
      <c r="DS757" s="157"/>
      <c r="DT757" s="157"/>
      <c r="DU757" s="157"/>
      <c r="DV757" s="157"/>
      <c r="DW757" s="157"/>
      <c r="DX757" s="157"/>
      <c r="DY757" s="157"/>
      <c r="DZ757" s="157"/>
      <c r="EA757" s="157"/>
      <c r="EB757" s="157"/>
      <c r="EC757" s="157"/>
      <c r="ED757" s="157"/>
      <c r="EE757" s="157"/>
      <c r="EF757" s="157"/>
      <c r="EG757" s="157"/>
      <c r="EH757" s="157"/>
      <c r="EI757" s="157"/>
      <c r="EJ757" s="157"/>
      <c r="EK757" s="157"/>
      <c r="EL757" s="157"/>
      <c r="EM757" s="157"/>
      <c r="EN757" s="157"/>
      <c r="EO757" s="157"/>
      <c r="EP757" s="157"/>
      <c r="EQ757" s="157"/>
      <c r="ER757" s="157"/>
      <c r="ES757" s="157"/>
      <c r="ET757" s="157"/>
      <c r="EU757" s="157"/>
      <c r="EV757" s="157"/>
      <c r="EW757" s="157"/>
      <c r="EX757" s="157"/>
      <c r="EY757" s="157"/>
      <c r="EZ757" s="157"/>
      <c r="FA757" s="157"/>
      <c r="FB757" s="157"/>
      <c r="FC757" s="157"/>
      <c r="FD757" s="157"/>
      <c r="FE757" s="157"/>
      <c r="FF757" s="157"/>
      <c r="FG757" s="157"/>
      <c r="FH757" s="157"/>
      <c r="FI757" s="157"/>
      <c r="FJ757" s="157"/>
      <c r="FK757" s="157"/>
      <c r="FL757" s="157"/>
      <c r="FM757" s="157"/>
      <c r="FN757" s="157"/>
      <c r="FO757" s="157"/>
      <c r="FP757" s="157"/>
      <c r="FQ757" s="157"/>
      <c r="FR757" s="157"/>
      <c r="FS757" s="157"/>
      <c r="FT757" s="157"/>
      <c r="FU757" s="157"/>
      <c r="FV757" s="157"/>
      <c r="FW757" s="157"/>
      <c r="FX757" s="157"/>
      <c r="FY757" s="157"/>
      <c r="FZ757" s="157"/>
      <c r="GA757" s="157"/>
      <c r="GB757" s="157"/>
      <c r="GC757" s="157"/>
      <c r="GD757" s="157"/>
      <c r="GE757" s="157"/>
      <c r="GF757" s="157"/>
      <c r="GG757" s="157"/>
      <c r="GH757" s="157"/>
      <c r="GI757" s="157"/>
      <c r="GJ757" s="157"/>
      <c r="GK757" s="157"/>
      <c r="GL757" s="157"/>
      <c r="GM757" s="157"/>
      <c r="GN757" s="157"/>
      <c r="GO757" s="157"/>
      <c r="GP757" s="157"/>
      <c r="GQ757" s="157"/>
      <c r="GR757" s="157"/>
      <c r="GS757" s="157"/>
      <c r="GT757" s="157"/>
      <c r="GU757" s="157"/>
      <c r="GV757" s="157"/>
      <c r="GW757" s="157"/>
      <c r="GX757" s="157"/>
      <c r="GY757" s="157"/>
      <c r="GZ757" s="157"/>
      <c r="HA757" s="157"/>
      <c r="HB757" s="157"/>
      <c r="HC757" s="157"/>
      <c r="HD757" s="157"/>
      <c r="HE757" s="157"/>
      <c r="HF757" s="157"/>
      <c r="HG757" s="157"/>
      <c r="HH757" s="157"/>
      <c r="HI757" s="157"/>
      <c r="HJ757" s="157"/>
      <c r="HK757" s="157"/>
      <c r="HL757" s="157"/>
      <c r="HM757" s="157"/>
      <c r="HN757" s="157"/>
      <c r="HO757" s="157"/>
      <c r="HP757" s="157"/>
      <c r="HQ757" s="157"/>
      <c r="HR757" s="157"/>
      <c r="HS757" s="157"/>
      <c r="HT757" s="157"/>
      <c r="HU757" s="157"/>
      <c r="HV757" s="157"/>
      <c r="HW757" s="157"/>
      <c r="HX757" s="157"/>
      <c r="HY757" s="157"/>
      <c r="HZ757" s="157"/>
      <c r="IA757" s="157"/>
      <c r="IB757" s="157"/>
      <c r="IC757" s="157"/>
      <c r="ID757" s="157"/>
      <c r="IE757" s="157"/>
      <c r="IF757" s="157"/>
      <c r="IG757" s="157"/>
      <c r="IH757" s="157"/>
      <c r="II757" s="157"/>
      <c r="IJ757" s="157"/>
      <c r="IK757" s="157"/>
      <c r="IL757" s="157"/>
      <c r="IM757" s="157"/>
      <c r="IN757" s="157"/>
      <c r="IO757" s="157"/>
      <c r="IP757" s="157"/>
      <c r="IQ757" s="157"/>
      <c r="IR757" s="157"/>
      <c r="IS757" s="157"/>
      <c r="IT757" s="157"/>
      <c r="IU757" s="157"/>
      <c r="IV757" s="157"/>
    </row>
    <row r="758" spans="1:256">
      <c r="A758" s="131" t="s">
        <v>545</v>
      </c>
      <c r="B758" s="133"/>
      <c r="C758" s="133"/>
      <c r="D758" s="133"/>
      <c r="E758" s="132"/>
      <c r="F758" s="131" t="s">
        <v>546</v>
      </c>
      <c r="G758" s="133"/>
      <c r="H758" s="133"/>
      <c r="I758" s="133"/>
      <c r="J758" s="133"/>
      <c r="K758" s="132"/>
      <c r="L758" s="157"/>
      <c r="M758" s="157"/>
      <c r="N758" s="157"/>
      <c r="O758" s="157"/>
      <c r="P758" s="157"/>
      <c r="Q758" s="157"/>
      <c r="R758" s="157"/>
      <c r="S758" s="157"/>
      <c r="T758" s="157"/>
      <c r="U758" s="157"/>
      <c r="V758" s="157"/>
      <c r="W758" s="157"/>
      <c r="X758" s="157"/>
      <c r="Y758" s="157"/>
      <c r="Z758" s="157"/>
      <c r="AA758" s="157"/>
      <c r="AB758" s="157"/>
      <c r="AC758" s="157"/>
      <c r="AD758" s="157"/>
      <c r="AE758" s="157"/>
      <c r="AF758" s="157"/>
      <c r="AG758" s="157"/>
      <c r="AH758" s="157"/>
      <c r="AI758" s="157"/>
      <c r="AJ758" s="157"/>
      <c r="AK758" s="157"/>
      <c r="AL758" s="157"/>
      <c r="AM758" s="157"/>
      <c r="AN758" s="157"/>
      <c r="AO758" s="157"/>
      <c r="AP758" s="157"/>
      <c r="AQ758" s="157"/>
      <c r="AR758" s="157"/>
      <c r="AS758" s="157"/>
      <c r="AT758" s="157"/>
      <c r="AU758" s="157"/>
      <c r="AV758" s="157"/>
      <c r="AW758" s="157"/>
      <c r="AX758" s="157"/>
      <c r="AY758" s="157"/>
      <c r="AZ758" s="157"/>
      <c r="BA758" s="157"/>
      <c r="BB758" s="157"/>
      <c r="BC758" s="157"/>
      <c r="BD758" s="157"/>
      <c r="BE758" s="157"/>
      <c r="BF758" s="157"/>
      <c r="BG758" s="157"/>
      <c r="BH758" s="157"/>
      <c r="BI758" s="157"/>
      <c r="BJ758" s="157"/>
      <c r="BK758" s="157"/>
      <c r="BL758" s="157"/>
      <c r="BM758" s="157"/>
      <c r="BN758" s="157"/>
      <c r="BO758" s="157"/>
      <c r="BP758" s="157"/>
      <c r="BQ758" s="157"/>
      <c r="BR758" s="157"/>
      <c r="BS758" s="157"/>
      <c r="BT758" s="157"/>
      <c r="BU758" s="157"/>
      <c r="BV758" s="157"/>
      <c r="BW758" s="157"/>
      <c r="BX758" s="157"/>
      <c r="BY758" s="157"/>
      <c r="BZ758" s="157"/>
      <c r="CA758" s="157"/>
      <c r="CB758" s="157"/>
      <c r="CC758" s="157"/>
      <c r="CD758" s="157"/>
      <c r="CE758" s="157"/>
      <c r="CF758" s="157"/>
      <c r="CG758" s="157"/>
      <c r="CH758" s="157"/>
      <c r="CI758" s="157"/>
      <c r="CJ758" s="157"/>
      <c r="CK758" s="157"/>
      <c r="CL758" s="157"/>
      <c r="CM758" s="157"/>
      <c r="CN758" s="157"/>
      <c r="CO758" s="157"/>
      <c r="CP758" s="157"/>
      <c r="CQ758" s="157"/>
      <c r="CR758" s="157"/>
      <c r="CS758" s="157"/>
      <c r="CT758" s="157"/>
      <c r="CU758" s="157"/>
      <c r="CV758" s="157"/>
      <c r="CW758" s="157"/>
      <c r="CX758" s="157"/>
      <c r="CY758" s="157"/>
      <c r="CZ758" s="157"/>
      <c r="DA758" s="157"/>
      <c r="DB758" s="157"/>
      <c r="DC758" s="157"/>
      <c r="DD758" s="157"/>
      <c r="DE758" s="157"/>
      <c r="DF758" s="157"/>
      <c r="DG758" s="157"/>
      <c r="DH758" s="157"/>
      <c r="DI758" s="157"/>
      <c r="DJ758" s="157"/>
      <c r="DK758" s="157"/>
      <c r="DL758" s="157"/>
      <c r="DM758" s="157"/>
      <c r="DN758" s="157"/>
      <c r="DO758" s="157"/>
      <c r="DP758" s="157"/>
      <c r="DQ758" s="157"/>
      <c r="DR758" s="157"/>
      <c r="DS758" s="157"/>
      <c r="DT758" s="157"/>
      <c r="DU758" s="157"/>
      <c r="DV758" s="157"/>
      <c r="DW758" s="157"/>
      <c r="DX758" s="157"/>
      <c r="DY758" s="157"/>
      <c r="DZ758" s="157"/>
      <c r="EA758" s="157"/>
      <c r="EB758" s="157"/>
      <c r="EC758" s="157"/>
      <c r="ED758" s="157"/>
      <c r="EE758" s="157"/>
      <c r="EF758" s="157"/>
      <c r="EG758" s="157"/>
      <c r="EH758" s="157"/>
      <c r="EI758" s="157"/>
      <c r="EJ758" s="157"/>
      <c r="EK758" s="157"/>
      <c r="EL758" s="157"/>
      <c r="EM758" s="157"/>
      <c r="EN758" s="157"/>
      <c r="EO758" s="157"/>
      <c r="EP758" s="157"/>
      <c r="EQ758" s="157"/>
      <c r="ER758" s="157"/>
      <c r="ES758" s="157"/>
      <c r="ET758" s="157"/>
      <c r="EU758" s="157"/>
      <c r="EV758" s="157"/>
      <c r="EW758" s="157"/>
      <c r="EX758" s="157"/>
      <c r="EY758" s="157"/>
      <c r="EZ758" s="157"/>
      <c r="FA758" s="157"/>
      <c r="FB758" s="157"/>
      <c r="FC758" s="157"/>
      <c r="FD758" s="157"/>
      <c r="FE758" s="157"/>
      <c r="FF758" s="157"/>
      <c r="FG758" s="157"/>
      <c r="FH758" s="157"/>
      <c r="FI758" s="157"/>
      <c r="FJ758" s="157"/>
      <c r="FK758" s="157"/>
      <c r="FL758" s="157"/>
      <c r="FM758" s="157"/>
      <c r="FN758" s="157"/>
      <c r="FO758" s="157"/>
      <c r="FP758" s="157"/>
      <c r="FQ758" s="157"/>
      <c r="FR758" s="157"/>
      <c r="FS758" s="157"/>
      <c r="FT758" s="157"/>
      <c r="FU758" s="157"/>
      <c r="FV758" s="157"/>
      <c r="FW758" s="157"/>
      <c r="FX758" s="157"/>
      <c r="FY758" s="157"/>
      <c r="FZ758" s="157"/>
      <c r="GA758" s="157"/>
      <c r="GB758" s="157"/>
      <c r="GC758" s="157"/>
      <c r="GD758" s="157"/>
      <c r="GE758" s="157"/>
      <c r="GF758" s="157"/>
      <c r="GG758" s="157"/>
      <c r="GH758" s="157"/>
      <c r="GI758" s="157"/>
      <c r="GJ758" s="157"/>
      <c r="GK758" s="157"/>
      <c r="GL758" s="157"/>
      <c r="GM758" s="157"/>
      <c r="GN758" s="157"/>
      <c r="GO758" s="157"/>
      <c r="GP758" s="157"/>
      <c r="GQ758" s="157"/>
      <c r="GR758" s="157"/>
      <c r="GS758" s="157"/>
      <c r="GT758" s="157"/>
      <c r="GU758" s="157"/>
      <c r="GV758" s="157"/>
      <c r="GW758" s="157"/>
      <c r="GX758" s="157"/>
      <c r="GY758" s="157"/>
      <c r="GZ758" s="157"/>
      <c r="HA758" s="157"/>
      <c r="HB758" s="157"/>
      <c r="HC758" s="157"/>
      <c r="HD758" s="157"/>
      <c r="HE758" s="157"/>
      <c r="HF758" s="157"/>
      <c r="HG758" s="157"/>
      <c r="HH758" s="157"/>
      <c r="HI758" s="157"/>
      <c r="HJ758" s="157"/>
      <c r="HK758" s="157"/>
      <c r="HL758" s="157"/>
      <c r="HM758" s="157"/>
      <c r="HN758" s="157"/>
      <c r="HO758" s="157"/>
      <c r="HP758" s="157"/>
      <c r="HQ758" s="157"/>
      <c r="HR758" s="157"/>
      <c r="HS758" s="157"/>
      <c r="HT758" s="157"/>
      <c r="HU758" s="157"/>
      <c r="HV758" s="157"/>
      <c r="HW758" s="157"/>
      <c r="HX758" s="157"/>
      <c r="HY758" s="157"/>
      <c r="HZ758" s="157"/>
      <c r="IA758" s="157"/>
      <c r="IB758" s="157"/>
      <c r="IC758" s="157"/>
      <c r="ID758" s="157"/>
      <c r="IE758" s="157"/>
      <c r="IF758" s="157"/>
      <c r="IG758" s="157"/>
      <c r="IH758" s="157"/>
      <c r="II758" s="157"/>
      <c r="IJ758" s="157"/>
      <c r="IK758" s="157"/>
      <c r="IL758" s="157"/>
      <c r="IM758" s="157"/>
      <c r="IN758" s="157"/>
      <c r="IO758" s="157"/>
      <c r="IP758" s="157"/>
      <c r="IQ758" s="157"/>
      <c r="IR758" s="157"/>
      <c r="IS758" s="157"/>
      <c r="IT758" s="157"/>
      <c r="IU758" s="157"/>
      <c r="IV758" s="157"/>
    </row>
    <row r="759" spans="1:256">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c r="AB759" s="157"/>
      <c r="AC759" s="157"/>
      <c r="AD759" s="157"/>
      <c r="AE759" s="157"/>
      <c r="AF759" s="157"/>
      <c r="AG759" s="157"/>
      <c r="AH759" s="157"/>
      <c r="AI759" s="157"/>
      <c r="AJ759" s="157"/>
      <c r="AK759" s="157"/>
      <c r="AL759" s="157"/>
      <c r="AM759" s="157"/>
      <c r="AN759" s="157"/>
      <c r="AO759" s="157"/>
      <c r="AP759" s="157"/>
      <c r="AQ759" s="157"/>
      <c r="AR759" s="157"/>
      <c r="AS759" s="157"/>
      <c r="AT759" s="157"/>
      <c r="AU759" s="157"/>
      <c r="AV759" s="157"/>
      <c r="AW759" s="157"/>
      <c r="AX759" s="157"/>
      <c r="AY759" s="157"/>
      <c r="AZ759" s="157"/>
      <c r="BA759" s="157"/>
      <c r="BB759" s="157"/>
      <c r="BC759" s="157"/>
      <c r="BD759" s="157"/>
      <c r="BE759" s="157"/>
      <c r="BF759" s="157"/>
      <c r="BG759" s="157"/>
      <c r="BH759" s="157"/>
      <c r="BI759" s="157"/>
      <c r="BJ759" s="157"/>
      <c r="BK759" s="157"/>
      <c r="BL759" s="157"/>
      <c r="BM759" s="157"/>
      <c r="BN759" s="157"/>
      <c r="BO759" s="157"/>
      <c r="BP759" s="157"/>
      <c r="BQ759" s="157"/>
      <c r="BR759" s="157"/>
      <c r="BS759" s="157"/>
      <c r="BT759" s="157"/>
      <c r="BU759" s="157"/>
      <c r="BV759" s="157"/>
      <c r="BW759" s="157"/>
      <c r="BX759" s="157"/>
      <c r="BY759" s="157"/>
      <c r="BZ759" s="157"/>
      <c r="CA759" s="157"/>
      <c r="CB759" s="157"/>
      <c r="CC759" s="157"/>
      <c r="CD759" s="157"/>
      <c r="CE759" s="157"/>
      <c r="CF759" s="157"/>
      <c r="CG759" s="157"/>
      <c r="CH759" s="157"/>
      <c r="CI759" s="157"/>
      <c r="CJ759" s="157"/>
      <c r="CK759" s="157"/>
      <c r="CL759" s="157"/>
      <c r="CM759" s="157"/>
      <c r="CN759" s="157"/>
      <c r="CO759" s="157"/>
      <c r="CP759" s="157"/>
      <c r="CQ759" s="157"/>
      <c r="CR759" s="157"/>
      <c r="CS759" s="157"/>
      <c r="CT759" s="157"/>
      <c r="CU759" s="157"/>
      <c r="CV759" s="157"/>
      <c r="CW759" s="157"/>
      <c r="CX759" s="157"/>
      <c r="CY759" s="157"/>
      <c r="CZ759" s="157"/>
      <c r="DA759" s="157"/>
      <c r="DB759" s="157"/>
      <c r="DC759" s="157"/>
      <c r="DD759" s="157"/>
      <c r="DE759" s="157"/>
      <c r="DF759" s="157"/>
      <c r="DG759" s="157"/>
      <c r="DH759" s="157"/>
      <c r="DI759" s="157"/>
      <c r="DJ759" s="157"/>
      <c r="DK759" s="157"/>
      <c r="DL759" s="157"/>
      <c r="DM759" s="157"/>
      <c r="DN759" s="157"/>
      <c r="DO759" s="157"/>
      <c r="DP759" s="157"/>
      <c r="DQ759" s="157"/>
      <c r="DR759" s="157"/>
      <c r="DS759" s="157"/>
      <c r="DT759" s="157"/>
      <c r="DU759" s="157"/>
      <c r="DV759" s="157"/>
      <c r="DW759" s="157"/>
      <c r="DX759" s="157"/>
      <c r="DY759" s="157"/>
      <c r="DZ759" s="157"/>
      <c r="EA759" s="157"/>
      <c r="EB759" s="157"/>
      <c r="EC759" s="157"/>
      <c r="ED759" s="157"/>
      <c r="EE759" s="157"/>
      <c r="EF759" s="157"/>
      <c r="EG759" s="157"/>
      <c r="EH759" s="157"/>
      <c r="EI759" s="157"/>
      <c r="EJ759" s="157"/>
      <c r="EK759" s="157"/>
      <c r="EL759" s="157"/>
      <c r="EM759" s="157"/>
      <c r="EN759" s="157"/>
      <c r="EO759" s="157"/>
      <c r="EP759" s="157"/>
      <c r="EQ759" s="157"/>
      <c r="ER759" s="157"/>
      <c r="ES759" s="157"/>
      <c r="ET759" s="157"/>
      <c r="EU759" s="157"/>
      <c r="EV759" s="157"/>
      <c r="EW759" s="157"/>
      <c r="EX759" s="157"/>
      <c r="EY759" s="157"/>
      <c r="EZ759" s="157"/>
      <c r="FA759" s="157"/>
      <c r="FB759" s="157"/>
      <c r="FC759" s="157"/>
      <c r="FD759" s="157"/>
      <c r="FE759" s="157"/>
      <c r="FF759" s="157"/>
      <c r="FG759" s="157"/>
      <c r="FH759" s="157"/>
      <c r="FI759" s="157"/>
      <c r="FJ759" s="157"/>
      <c r="FK759" s="157"/>
      <c r="FL759" s="157"/>
      <c r="FM759" s="157"/>
      <c r="FN759" s="157"/>
      <c r="FO759" s="157"/>
      <c r="FP759" s="157"/>
      <c r="FQ759" s="157"/>
      <c r="FR759" s="157"/>
      <c r="FS759" s="157"/>
      <c r="FT759" s="157"/>
      <c r="FU759" s="157"/>
      <c r="FV759" s="157"/>
      <c r="FW759" s="157"/>
      <c r="FX759" s="157"/>
      <c r="FY759" s="157"/>
      <c r="FZ759" s="157"/>
      <c r="GA759" s="157"/>
      <c r="GB759" s="157"/>
      <c r="GC759" s="157"/>
      <c r="GD759" s="157"/>
      <c r="GE759" s="157"/>
      <c r="GF759" s="157"/>
      <c r="GG759" s="157"/>
      <c r="GH759" s="157"/>
      <c r="GI759" s="157"/>
      <c r="GJ759" s="157"/>
      <c r="GK759" s="157"/>
      <c r="GL759" s="157"/>
      <c r="GM759" s="157"/>
      <c r="GN759" s="157"/>
      <c r="GO759" s="157"/>
      <c r="GP759" s="157"/>
      <c r="GQ759" s="157"/>
      <c r="GR759" s="157"/>
      <c r="GS759" s="157"/>
      <c r="GT759" s="157"/>
      <c r="GU759" s="157"/>
      <c r="GV759" s="157"/>
      <c r="GW759" s="157"/>
      <c r="GX759" s="157"/>
      <c r="GY759" s="157"/>
      <c r="GZ759" s="157"/>
      <c r="HA759" s="157"/>
      <c r="HB759" s="157"/>
      <c r="HC759" s="157"/>
      <c r="HD759" s="157"/>
      <c r="HE759" s="157"/>
      <c r="HF759" s="157"/>
      <c r="HG759" s="157"/>
      <c r="HH759" s="157"/>
      <c r="HI759" s="157"/>
      <c r="HJ759" s="157"/>
      <c r="HK759" s="157"/>
      <c r="HL759" s="157"/>
      <c r="HM759" s="157"/>
      <c r="HN759" s="157"/>
      <c r="HO759" s="157"/>
      <c r="HP759" s="157"/>
      <c r="HQ759" s="157"/>
      <c r="HR759" s="157"/>
      <c r="HS759" s="157"/>
      <c r="HT759" s="157"/>
      <c r="HU759" s="157"/>
      <c r="HV759" s="157"/>
      <c r="HW759" s="157"/>
      <c r="HX759" s="157"/>
      <c r="HY759" s="157"/>
      <c r="HZ759" s="157"/>
      <c r="IA759" s="157"/>
      <c r="IB759" s="157"/>
      <c r="IC759" s="157"/>
      <c r="ID759" s="157"/>
      <c r="IE759" s="157"/>
      <c r="IF759" s="157"/>
      <c r="IG759" s="157"/>
      <c r="IH759" s="157"/>
      <c r="II759" s="157"/>
      <c r="IJ759" s="157"/>
      <c r="IK759" s="157"/>
      <c r="IL759" s="157"/>
      <c r="IM759" s="157"/>
      <c r="IN759" s="157"/>
      <c r="IO759" s="157"/>
      <c r="IP759" s="157"/>
      <c r="IQ759" s="157"/>
      <c r="IR759" s="157"/>
      <c r="IS759" s="157"/>
      <c r="IT759" s="157"/>
      <c r="IU759" s="157"/>
      <c r="IV759" s="157"/>
    </row>
    <row r="760" spans="1:256">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c r="AA760" s="157"/>
      <c r="AB760" s="157"/>
      <c r="AC760" s="157"/>
      <c r="AD760" s="157"/>
      <c r="AE760" s="157"/>
      <c r="AF760" s="157"/>
      <c r="AG760" s="157"/>
      <c r="AH760" s="157"/>
      <c r="AI760" s="157"/>
      <c r="AJ760" s="157"/>
      <c r="AK760" s="157"/>
      <c r="AL760" s="157"/>
      <c r="AM760" s="157"/>
      <c r="AN760" s="157"/>
      <c r="AO760" s="157"/>
      <c r="AP760" s="157"/>
      <c r="AQ760" s="157"/>
      <c r="AR760" s="157"/>
      <c r="AS760" s="157"/>
      <c r="AT760" s="157"/>
      <c r="AU760" s="157"/>
      <c r="AV760" s="157"/>
      <c r="AW760" s="157"/>
      <c r="AX760" s="157"/>
      <c r="AY760" s="157"/>
      <c r="AZ760" s="157"/>
      <c r="BA760" s="157"/>
      <c r="BB760" s="157"/>
      <c r="BC760" s="157"/>
      <c r="BD760" s="157"/>
      <c r="BE760" s="157"/>
      <c r="BF760" s="157"/>
      <c r="BG760" s="157"/>
      <c r="BH760" s="157"/>
      <c r="BI760" s="157"/>
      <c r="BJ760" s="157"/>
      <c r="BK760" s="157"/>
      <c r="BL760" s="157"/>
      <c r="BM760" s="157"/>
      <c r="BN760" s="157"/>
      <c r="BO760" s="157"/>
      <c r="BP760" s="157"/>
      <c r="BQ760" s="157"/>
      <c r="BR760" s="157"/>
      <c r="BS760" s="157"/>
      <c r="BT760" s="157"/>
      <c r="BU760" s="157"/>
      <c r="BV760" s="157"/>
      <c r="BW760" s="157"/>
      <c r="BX760" s="157"/>
      <c r="BY760" s="157"/>
      <c r="BZ760" s="157"/>
      <c r="CA760" s="157"/>
      <c r="CB760" s="157"/>
      <c r="CC760" s="157"/>
      <c r="CD760" s="157"/>
      <c r="CE760" s="157"/>
      <c r="CF760" s="157"/>
      <c r="CG760" s="157"/>
      <c r="CH760" s="157"/>
      <c r="CI760" s="157"/>
      <c r="CJ760" s="157"/>
      <c r="CK760" s="157"/>
      <c r="CL760" s="157"/>
      <c r="CM760" s="157"/>
      <c r="CN760" s="157"/>
      <c r="CO760" s="157"/>
      <c r="CP760" s="157"/>
      <c r="CQ760" s="157"/>
      <c r="CR760" s="157"/>
      <c r="CS760" s="157"/>
      <c r="CT760" s="157"/>
      <c r="CU760" s="157"/>
      <c r="CV760" s="157"/>
      <c r="CW760" s="157"/>
      <c r="CX760" s="157"/>
      <c r="CY760" s="157"/>
      <c r="CZ760" s="157"/>
      <c r="DA760" s="157"/>
      <c r="DB760" s="157"/>
      <c r="DC760" s="157"/>
      <c r="DD760" s="157"/>
      <c r="DE760" s="157"/>
      <c r="DF760" s="157"/>
      <c r="DG760" s="157"/>
      <c r="DH760" s="157"/>
      <c r="DI760" s="157"/>
      <c r="DJ760" s="157"/>
      <c r="DK760" s="157"/>
      <c r="DL760" s="157"/>
      <c r="DM760" s="157"/>
      <c r="DN760" s="157"/>
      <c r="DO760" s="157"/>
      <c r="DP760" s="157"/>
      <c r="DQ760" s="157"/>
      <c r="DR760" s="157"/>
      <c r="DS760" s="157"/>
      <c r="DT760" s="157"/>
      <c r="DU760" s="157"/>
      <c r="DV760" s="157"/>
      <c r="DW760" s="157"/>
      <c r="DX760" s="157"/>
      <c r="DY760" s="157"/>
      <c r="DZ760" s="157"/>
      <c r="EA760" s="157"/>
      <c r="EB760" s="157"/>
      <c r="EC760" s="157"/>
      <c r="ED760" s="157"/>
      <c r="EE760" s="157"/>
      <c r="EF760" s="157"/>
      <c r="EG760" s="157"/>
      <c r="EH760" s="157"/>
      <c r="EI760" s="157"/>
      <c r="EJ760" s="157"/>
      <c r="EK760" s="157"/>
      <c r="EL760" s="157"/>
      <c r="EM760" s="157"/>
      <c r="EN760" s="157"/>
      <c r="EO760" s="157"/>
      <c r="EP760" s="157"/>
      <c r="EQ760" s="157"/>
      <c r="ER760" s="157"/>
      <c r="ES760" s="157"/>
      <c r="ET760" s="157"/>
      <c r="EU760" s="157"/>
      <c r="EV760" s="157"/>
      <c r="EW760" s="157"/>
      <c r="EX760" s="157"/>
      <c r="EY760" s="157"/>
      <c r="EZ760" s="157"/>
      <c r="FA760" s="157"/>
      <c r="FB760" s="157"/>
      <c r="FC760" s="157"/>
      <c r="FD760" s="157"/>
      <c r="FE760" s="157"/>
      <c r="FF760" s="157"/>
      <c r="FG760" s="157"/>
      <c r="FH760" s="157"/>
      <c r="FI760" s="157"/>
      <c r="FJ760" s="157"/>
      <c r="FK760" s="157"/>
      <c r="FL760" s="157"/>
      <c r="FM760" s="157"/>
      <c r="FN760" s="157"/>
      <c r="FO760" s="157"/>
      <c r="FP760" s="157"/>
      <c r="FQ760" s="157"/>
      <c r="FR760" s="157"/>
      <c r="FS760" s="157"/>
      <c r="FT760" s="157"/>
      <c r="FU760" s="157"/>
      <c r="FV760" s="157"/>
      <c r="FW760" s="157"/>
      <c r="FX760" s="157"/>
      <c r="FY760" s="157"/>
      <c r="FZ760" s="157"/>
      <c r="GA760" s="157"/>
      <c r="GB760" s="157"/>
      <c r="GC760" s="157"/>
      <c r="GD760" s="157"/>
      <c r="GE760" s="157"/>
      <c r="GF760" s="157"/>
      <c r="GG760" s="157"/>
      <c r="GH760" s="157"/>
      <c r="GI760" s="157"/>
      <c r="GJ760" s="157"/>
      <c r="GK760" s="157"/>
      <c r="GL760" s="157"/>
      <c r="GM760" s="157"/>
      <c r="GN760" s="157"/>
      <c r="GO760" s="157"/>
      <c r="GP760" s="157"/>
      <c r="GQ760" s="157"/>
      <c r="GR760" s="157"/>
      <c r="GS760" s="157"/>
      <c r="GT760" s="157"/>
      <c r="GU760" s="157"/>
      <c r="GV760" s="157"/>
      <c r="GW760" s="157"/>
      <c r="GX760" s="157"/>
      <c r="GY760" s="157"/>
      <c r="GZ760" s="157"/>
      <c r="HA760" s="157"/>
      <c r="HB760" s="157"/>
      <c r="HC760" s="157"/>
      <c r="HD760" s="157"/>
      <c r="HE760" s="157"/>
      <c r="HF760" s="157"/>
      <c r="HG760" s="157"/>
      <c r="HH760" s="157"/>
      <c r="HI760" s="157"/>
      <c r="HJ760" s="157"/>
      <c r="HK760" s="157"/>
      <c r="HL760" s="157"/>
      <c r="HM760" s="157"/>
      <c r="HN760" s="157"/>
      <c r="HO760" s="157"/>
      <c r="HP760" s="157"/>
      <c r="HQ760" s="157"/>
      <c r="HR760" s="157"/>
      <c r="HS760" s="157"/>
      <c r="HT760" s="157"/>
      <c r="HU760" s="157"/>
      <c r="HV760" s="157"/>
      <c r="HW760" s="157"/>
      <c r="HX760" s="157"/>
      <c r="HY760" s="157"/>
      <c r="HZ760" s="157"/>
      <c r="IA760" s="157"/>
      <c r="IB760" s="157"/>
      <c r="IC760" s="157"/>
      <c r="ID760" s="157"/>
      <c r="IE760" s="157"/>
      <c r="IF760" s="157"/>
      <c r="IG760" s="157"/>
      <c r="IH760" s="157"/>
      <c r="II760" s="157"/>
      <c r="IJ760" s="157"/>
      <c r="IK760" s="157"/>
      <c r="IL760" s="157"/>
      <c r="IM760" s="157"/>
      <c r="IN760" s="157"/>
      <c r="IO760" s="157"/>
      <c r="IP760" s="157"/>
      <c r="IQ760" s="157"/>
      <c r="IR760" s="157"/>
      <c r="IS760" s="157"/>
      <c r="IT760" s="157"/>
      <c r="IU760" s="157"/>
      <c r="IV760" s="157"/>
    </row>
    <row r="761" spans="1:256">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c r="AA761" s="157"/>
      <c r="AB761" s="157"/>
      <c r="AC761" s="157"/>
      <c r="AD761" s="157"/>
      <c r="AE761" s="157"/>
      <c r="AF761" s="157"/>
      <c r="AG761" s="157"/>
      <c r="AH761" s="157"/>
      <c r="AI761" s="157"/>
      <c r="AJ761" s="157"/>
      <c r="AK761" s="157"/>
      <c r="AL761" s="157"/>
      <c r="AM761" s="157"/>
      <c r="AN761" s="157"/>
      <c r="AO761" s="157"/>
      <c r="AP761" s="157"/>
      <c r="AQ761" s="157"/>
      <c r="AR761" s="157"/>
      <c r="AS761" s="157"/>
      <c r="AT761" s="157"/>
      <c r="AU761" s="157"/>
      <c r="AV761" s="157"/>
      <c r="AW761" s="157"/>
      <c r="AX761" s="157"/>
      <c r="AY761" s="157"/>
      <c r="AZ761" s="157"/>
      <c r="BA761" s="157"/>
      <c r="BB761" s="157"/>
      <c r="BC761" s="157"/>
      <c r="BD761" s="157"/>
      <c r="BE761" s="157"/>
      <c r="BF761" s="157"/>
      <c r="BG761" s="157"/>
      <c r="BH761" s="157"/>
      <c r="BI761" s="157"/>
      <c r="BJ761" s="157"/>
      <c r="BK761" s="157"/>
      <c r="BL761" s="157"/>
      <c r="BM761" s="157"/>
      <c r="BN761" s="157"/>
      <c r="BO761" s="157"/>
      <c r="BP761" s="157"/>
      <c r="BQ761" s="157"/>
      <c r="BR761" s="157"/>
      <c r="BS761" s="157"/>
      <c r="BT761" s="157"/>
      <c r="BU761" s="157"/>
      <c r="BV761" s="157"/>
      <c r="BW761" s="157"/>
      <c r="BX761" s="157"/>
      <c r="BY761" s="157"/>
      <c r="BZ761" s="157"/>
      <c r="CA761" s="157"/>
      <c r="CB761" s="157"/>
      <c r="CC761" s="157"/>
      <c r="CD761" s="157"/>
      <c r="CE761" s="157"/>
      <c r="CF761" s="157"/>
      <c r="CG761" s="157"/>
      <c r="CH761" s="157"/>
      <c r="CI761" s="157"/>
      <c r="CJ761" s="157"/>
      <c r="CK761" s="157"/>
      <c r="CL761" s="157"/>
      <c r="CM761" s="157"/>
      <c r="CN761" s="157"/>
      <c r="CO761" s="157"/>
      <c r="CP761" s="157"/>
      <c r="CQ761" s="157"/>
      <c r="CR761" s="157"/>
      <c r="CS761" s="157"/>
      <c r="CT761" s="157"/>
      <c r="CU761" s="157"/>
      <c r="CV761" s="157"/>
      <c r="CW761" s="157"/>
      <c r="CX761" s="157"/>
      <c r="CY761" s="157"/>
      <c r="CZ761" s="157"/>
      <c r="DA761" s="157"/>
      <c r="DB761" s="157"/>
      <c r="DC761" s="157"/>
      <c r="DD761" s="157"/>
      <c r="DE761" s="157"/>
      <c r="DF761" s="157"/>
      <c r="DG761" s="157"/>
      <c r="DH761" s="157"/>
      <c r="DI761" s="157"/>
      <c r="DJ761" s="157"/>
      <c r="DK761" s="157"/>
      <c r="DL761" s="157"/>
      <c r="DM761" s="157"/>
      <c r="DN761" s="157"/>
      <c r="DO761" s="157"/>
      <c r="DP761" s="157"/>
      <c r="DQ761" s="157"/>
      <c r="DR761" s="157"/>
      <c r="DS761" s="157"/>
      <c r="DT761" s="157"/>
      <c r="DU761" s="157"/>
      <c r="DV761" s="157"/>
      <c r="DW761" s="157"/>
      <c r="DX761" s="157"/>
      <c r="DY761" s="157"/>
      <c r="DZ761" s="157"/>
      <c r="EA761" s="157"/>
      <c r="EB761" s="157"/>
      <c r="EC761" s="157"/>
      <c r="ED761" s="157"/>
      <c r="EE761" s="157"/>
      <c r="EF761" s="157"/>
      <c r="EG761" s="157"/>
      <c r="EH761" s="157"/>
      <c r="EI761" s="157"/>
      <c r="EJ761" s="157"/>
      <c r="EK761" s="157"/>
      <c r="EL761" s="157"/>
      <c r="EM761" s="157"/>
      <c r="EN761" s="157"/>
      <c r="EO761" s="157"/>
      <c r="EP761" s="157"/>
      <c r="EQ761" s="157"/>
      <c r="ER761" s="157"/>
      <c r="ES761" s="157"/>
      <c r="ET761" s="157"/>
      <c r="EU761" s="157"/>
      <c r="EV761" s="157"/>
      <c r="EW761" s="157"/>
      <c r="EX761" s="157"/>
      <c r="EY761" s="157"/>
      <c r="EZ761" s="157"/>
      <c r="FA761" s="157"/>
      <c r="FB761" s="157"/>
      <c r="FC761" s="157"/>
      <c r="FD761" s="157"/>
      <c r="FE761" s="157"/>
      <c r="FF761" s="157"/>
      <c r="FG761" s="157"/>
      <c r="FH761" s="157"/>
      <c r="FI761" s="157"/>
      <c r="FJ761" s="157"/>
      <c r="FK761" s="157"/>
      <c r="FL761" s="157"/>
      <c r="FM761" s="157"/>
      <c r="FN761" s="157"/>
      <c r="FO761" s="157"/>
      <c r="FP761" s="157"/>
      <c r="FQ761" s="157"/>
      <c r="FR761" s="157"/>
      <c r="FS761" s="157"/>
      <c r="FT761" s="157"/>
      <c r="FU761" s="157"/>
      <c r="FV761" s="157"/>
      <c r="FW761" s="157"/>
      <c r="FX761" s="157"/>
      <c r="FY761" s="157"/>
      <c r="FZ761" s="157"/>
      <c r="GA761" s="157"/>
      <c r="GB761" s="157"/>
      <c r="GC761" s="157"/>
      <c r="GD761" s="157"/>
      <c r="GE761" s="157"/>
      <c r="GF761" s="157"/>
      <c r="GG761" s="157"/>
      <c r="GH761" s="157"/>
      <c r="GI761" s="157"/>
      <c r="GJ761" s="157"/>
      <c r="GK761" s="157"/>
      <c r="GL761" s="157"/>
      <c r="GM761" s="157"/>
      <c r="GN761" s="157"/>
      <c r="GO761" s="157"/>
      <c r="GP761" s="157"/>
      <c r="GQ761" s="157"/>
      <c r="GR761" s="157"/>
      <c r="GS761" s="157"/>
      <c r="GT761" s="157"/>
      <c r="GU761" s="157"/>
      <c r="GV761" s="157"/>
      <c r="GW761" s="157"/>
      <c r="GX761" s="157"/>
      <c r="GY761" s="157"/>
      <c r="GZ761" s="157"/>
      <c r="HA761" s="157"/>
      <c r="HB761" s="157"/>
      <c r="HC761" s="157"/>
      <c r="HD761" s="157"/>
      <c r="HE761" s="157"/>
      <c r="HF761" s="157"/>
      <c r="HG761" s="157"/>
      <c r="HH761" s="157"/>
      <c r="HI761" s="157"/>
      <c r="HJ761" s="157"/>
      <c r="HK761" s="157"/>
      <c r="HL761" s="157"/>
      <c r="HM761" s="157"/>
      <c r="HN761" s="157"/>
      <c r="HO761" s="157"/>
      <c r="HP761" s="157"/>
      <c r="HQ761" s="157"/>
      <c r="HR761" s="157"/>
      <c r="HS761" s="157"/>
      <c r="HT761" s="157"/>
      <c r="HU761" s="157"/>
      <c r="HV761" s="157"/>
      <c r="HW761" s="157"/>
      <c r="HX761" s="157"/>
      <c r="HY761" s="157"/>
      <c r="HZ761" s="157"/>
      <c r="IA761" s="157"/>
      <c r="IB761" s="157"/>
      <c r="IC761" s="157"/>
      <c r="ID761" s="157"/>
      <c r="IE761" s="157"/>
      <c r="IF761" s="157"/>
      <c r="IG761" s="157"/>
      <c r="IH761" s="157"/>
      <c r="II761" s="157"/>
      <c r="IJ761" s="157"/>
      <c r="IK761" s="157"/>
      <c r="IL761" s="157"/>
      <c r="IM761" s="157"/>
      <c r="IN761" s="157"/>
      <c r="IO761" s="157"/>
      <c r="IP761" s="157"/>
      <c r="IQ761" s="157"/>
      <c r="IR761" s="157"/>
      <c r="IS761" s="157"/>
      <c r="IT761" s="157"/>
      <c r="IU761" s="157"/>
      <c r="IV761" s="157"/>
    </row>
    <row r="762" ht="19.5" spans="1:256">
      <c r="A762" s="158" t="s">
        <v>0</v>
      </c>
      <c r="B762" s="159"/>
      <c r="C762" s="159"/>
      <c r="D762" s="159"/>
      <c r="E762" s="159"/>
      <c r="F762" s="159"/>
      <c r="G762" s="159"/>
      <c r="H762" s="159"/>
      <c r="I762" s="159"/>
      <c r="J762" s="159"/>
      <c r="K762" s="173"/>
      <c r="L762" s="157"/>
      <c r="M762" s="157"/>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7"/>
      <c r="AL762" s="157"/>
      <c r="AM762" s="157"/>
      <c r="AN762" s="157"/>
      <c r="AO762" s="157"/>
      <c r="AP762" s="157"/>
      <c r="AQ762" s="157"/>
      <c r="AR762" s="157"/>
      <c r="AS762" s="157"/>
      <c r="AT762" s="157"/>
      <c r="AU762" s="157"/>
      <c r="AV762" s="157"/>
      <c r="AW762" s="157"/>
      <c r="AX762" s="157"/>
      <c r="AY762" s="157"/>
      <c r="AZ762" s="157"/>
      <c r="BA762" s="157"/>
      <c r="BB762" s="157"/>
      <c r="BC762" s="157"/>
      <c r="BD762" s="157"/>
      <c r="BE762" s="157"/>
      <c r="BF762" s="157"/>
      <c r="BG762" s="157"/>
      <c r="BH762" s="157"/>
      <c r="BI762" s="157"/>
      <c r="BJ762" s="157"/>
      <c r="BK762" s="157"/>
      <c r="BL762" s="157"/>
      <c r="BM762" s="157"/>
      <c r="BN762" s="157"/>
      <c r="BO762" s="157"/>
      <c r="BP762" s="157"/>
      <c r="BQ762" s="157"/>
      <c r="BR762" s="157"/>
      <c r="BS762" s="157"/>
      <c r="BT762" s="157"/>
      <c r="BU762" s="157"/>
      <c r="BV762" s="157"/>
      <c r="BW762" s="157"/>
      <c r="BX762" s="157"/>
      <c r="BY762" s="157"/>
      <c r="BZ762" s="157"/>
      <c r="CA762" s="157"/>
      <c r="CB762" s="157"/>
      <c r="CC762" s="157"/>
      <c r="CD762" s="157"/>
      <c r="CE762" s="157"/>
      <c r="CF762" s="157"/>
      <c r="CG762" s="157"/>
      <c r="CH762" s="157"/>
      <c r="CI762" s="157"/>
      <c r="CJ762" s="157"/>
      <c r="CK762" s="157"/>
      <c r="CL762" s="157"/>
      <c r="CM762" s="157"/>
      <c r="CN762" s="157"/>
      <c r="CO762" s="157"/>
      <c r="CP762" s="157"/>
      <c r="CQ762" s="157"/>
      <c r="CR762" s="157"/>
      <c r="CS762" s="157"/>
      <c r="CT762" s="157"/>
      <c r="CU762" s="157"/>
      <c r="CV762" s="157"/>
      <c r="CW762" s="157"/>
      <c r="CX762" s="157"/>
      <c r="CY762" s="157"/>
      <c r="CZ762" s="157"/>
      <c r="DA762" s="157"/>
      <c r="DB762" s="157"/>
      <c r="DC762" s="157"/>
      <c r="DD762" s="157"/>
      <c r="DE762" s="157"/>
      <c r="DF762" s="157"/>
      <c r="DG762" s="157"/>
      <c r="DH762" s="157"/>
      <c r="DI762" s="157"/>
      <c r="DJ762" s="157"/>
      <c r="DK762" s="157"/>
      <c r="DL762" s="157"/>
      <c r="DM762" s="157"/>
      <c r="DN762" s="157"/>
      <c r="DO762" s="157"/>
      <c r="DP762" s="157"/>
      <c r="DQ762" s="157"/>
      <c r="DR762" s="157"/>
      <c r="DS762" s="157"/>
      <c r="DT762" s="157"/>
      <c r="DU762" s="157"/>
      <c r="DV762" s="157"/>
      <c r="DW762" s="157"/>
      <c r="DX762" s="157"/>
      <c r="DY762" s="157"/>
      <c r="DZ762" s="157"/>
      <c r="EA762" s="157"/>
      <c r="EB762" s="157"/>
      <c r="EC762" s="157"/>
      <c r="ED762" s="157"/>
      <c r="EE762" s="157"/>
      <c r="EF762" s="157"/>
      <c r="EG762" s="157"/>
      <c r="EH762" s="157"/>
      <c r="EI762" s="157"/>
      <c r="EJ762" s="157"/>
      <c r="EK762" s="157"/>
      <c r="EL762" s="157"/>
      <c r="EM762" s="157"/>
      <c r="EN762" s="157"/>
      <c r="EO762" s="157"/>
      <c r="EP762" s="157"/>
      <c r="EQ762" s="157"/>
      <c r="ER762" s="157"/>
      <c r="ES762" s="157"/>
      <c r="ET762" s="157"/>
      <c r="EU762" s="157"/>
      <c r="EV762" s="157"/>
      <c r="EW762" s="157"/>
      <c r="EX762" s="157"/>
      <c r="EY762" s="157"/>
      <c r="EZ762" s="157"/>
      <c r="FA762" s="157"/>
      <c r="FB762" s="157"/>
      <c r="FC762" s="157"/>
      <c r="FD762" s="157"/>
      <c r="FE762" s="157"/>
      <c r="FF762" s="157"/>
      <c r="FG762" s="157"/>
      <c r="FH762" s="157"/>
      <c r="FI762" s="157"/>
      <c r="FJ762" s="157"/>
      <c r="FK762" s="157"/>
      <c r="FL762" s="157"/>
      <c r="FM762" s="157"/>
      <c r="FN762" s="157"/>
      <c r="FO762" s="157"/>
      <c r="FP762" s="157"/>
      <c r="FQ762" s="157"/>
      <c r="FR762" s="157"/>
      <c r="FS762" s="157"/>
      <c r="FT762" s="157"/>
      <c r="FU762" s="157"/>
      <c r="FV762" s="157"/>
      <c r="FW762" s="157"/>
      <c r="FX762" s="157"/>
      <c r="FY762" s="157"/>
      <c r="FZ762" s="157"/>
      <c r="GA762" s="157"/>
      <c r="GB762" s="157"/>
      <c r="GC762" s="157"/>
      <c r="GD762" s="157"/>
      <c r="GE762" s="157"/>
      <c r="GF762" s="157"/>
      <c r="GG762" s="157"/>
      <c r="GH762" s="157"/>
      <c r="GI762" s="157"/>
      <c r="GJ762" s="157"/>
      <c r="GK762" s="157"/>
      <c r="GL762" s="157"/>
      <c r="GM762" s="157"/>
      <c r="GN762" s="157"/>
      <c r="GO762" s="157"/>
      <c r="GP762" s="157"/>
      <c r="GQ762" s="157"/>
      <c r="GR762" s="157"/>
      <c r="GS762" s="157"/>
      <c r="GT762" s="157"/>
      <c r="GU762" s="157"/>
      <c r="GV762" s="157"/>
      <c r="GW762" s="157"/>
      <c r="GX762" s="157"/>
      <c r="GY762" s="157"/>
      <c r="GZ762" s="157"/>
      <c r="HA762" s="157"/>
      <c r="HB762" s="157"/>
      <c r="HC762" s="157"/>
      <c r="HD762" s="157"/>
      <c r="HE762" s="157"/>
      <c r="HF762" s="157"/>
      <c r="HG762" s="157"/>
      <c r="HH762" s="157"/>
      <c r="HI762" s="157"/>
      <c r="HJ762" s="157"/>
      <c r="HK762" s="157"/>
      <c r="HL762" s="157"/>
      <c r="HM762" s="157"/>
      <c r="HN762" s="157"/>
      <c r="HO762" s="157"/>
      <c r="HP762" s="157"/>
      <c r="HQ762" s="157"/>
      <c r="HR762" s="157"/>
      <c r="HS762" s="157"/>
      <c r="HT762" s="157"/>
      <c r="HU762" s="157"/>
      <c r="HV762" s="157"/>
      <c r="HW762" s="157"/>
      <c r="HX762" s="157"/>
      <c r="HY762" s="157"/>
      <c r="HZ762" s="157"/>
      <c r="IA762" s="157"/>
      <c r="IB762" s="157"/>
      <c r="IC762" s="157"/>
      <c r="ID762" s="157"/>
      <c r="IE762" s="157"/>
      <c r="IF762" s="157"/>
      <c r="IG762" s="157"/>
      <c r="IH762" s="157"/>
      <c r="II762" s="157"/>
      <c r="IJ762" s="157"/>
      <c r="IK762" s="157"/>
      <c r="IL762" s="157"/>
      <c r="IM762" s="157"/>
      <c r="IN762" s="157"/>
      <c r="IO762" s="157"/>
      <c r="IP762" s="157"/>
      <c r="IQ762" s="157"/>
      <c r="IR762" s="157"/>
      <c r="IS762" s="157"/>
      <c r="IT762" s="157"/>
      <c r="IU762" s="157"/>
      <c r="IV762" s="157"/>
    </row>
    <row r="763" spans="1:256">
      <c r="A763" s="131" t="s">
        <v>1</v>
      </c>
      <c r="B763" s="132"/>
      <c r="C763" s="131" t="s">
        <v>134</v>
      </c>
      <c r="D763" s="133"/>
      <c r="E763" s="133"/>
      <c r="F763" s="133"/>
      <c r="G763" s="133"/>
      <c r="H763" s="133"/>
      <c r="I763" s="133"/>
      <c r="J763" s="133"/>
      <c r="K763" s="132"/>
      <c r="L763" s="157"/>
      <c r="M763" s="157"/>
      <c r="N763" s="157"/>
      <c r="O763" s="157"/>
      <c r="P763" s="157"/>
      <c r="Q763" s="157"/>
      <c r="R763" s="157"/>
      <c r="S763" s="157"/>
      <c r="T763" s="157"/>
      <c r="U763" s="157"/>
      <c r="V763" s="157"/>
      <c r="W763" s="157"/>
      <c r="X763" s="157"/>
      <c r="Y763" s="157"/>
      <c r="Z763" s="157"/>
      <c r="AA763" s="157"/>
      <c r="AB763" s="157"/>
      <c r="AC763" s="157"/>
      <c r="AD763" s="157"/>
      <c r="AE763" s="157"/>
      <c r="AF763" s="157"/>
      <c r="AG763" s="157"/>
      <c r="AH763" s="157"/>
      <c r="AI763" s="157"/>
      <c r="AJ763" s="157"/>
      <c r="AK763" s="157"/>
      <c r="AL763" s="157"/>
      <c r="AM763" s="157"/>
      <c r="AN763" s="157"/>
      <c r="AO763" s="157"/>
      <c r="AP763" s="157"/>
      <c r="AQ763" s="157"/>
      <c r="AR763" s="157"/>
      <c r="AS763" s="157"/>
      <c r="AT763" s="157"/>
      <c r="AU763" s="157"/>
      <c r="AV763" s="157"/>
      <c r="AW763" s="157"/>
      <c r="AX763" s="157"/>
      <c r="AY763" s="157"/>
      <c r="AZ763" s="157"/>
      <c r="BA763" s="157"/>
      <c r="BB763" s="157"/>
      <c r="BC763" s="157"/>
      <c r="BD763" s="157"/>
      <c r="BE763" s="157"/>
      <c r="BF763" s="157"/>
      <c r="BG763" s="157"/>
      <c r="BH763" s="157"/>
      <c r="BI763" s="157"/>
      <c r="BJ763" s="157"/>
      <c r="BK763" s="157"/>
      <c r="BL763" s="157"/>
      <c r="BM763" s="157"/>
      <c r="BN763" s="157"/>
      <c r="BO763" s="157"/>
      <c r="BP763" s="157"/>
      <c r="BQ763" s="157"/>
      <c r="BR763" s="157"/>
      <c r="BS763" s="157"/>
      <c r="BT763" s="157"/>
      <c r="BU763" s="157"/>
      <c r="BV763" s="157"/>
      <c r="BW763" s="157"/>
      <c r="BX763" s="157"/>
      <c r="BY763" s="157"/>
      <c r="BZ763" s="157"/>
      <c r="CA763" s="157"/>
      <c r="CB763" s="157"/>
      <c r="CC763" s="157"/>
      <c r="CD763" s="157"/>
      <c r="CE763" s="157"/>
      <c r="CF763" s="157"/>
      <c r="CG763" s="157"/>
      <c r="CH763" s="157"/>
      <c r="CI763" s="157"/>
      <c r="CJ763" s="157"/>
      <c r="CK763" s="157"/>
      <c r="CL763" s="157"/>
      <c r="CM763" s="157"/>
      <c r="CN763" s="157"/>
      <c r="CO763" s="157"/>
      <c r="CP763" s="157"/>
      <c r="CQ763" s="157"/>
      <c r="CR763" s="157"/>
      <c r="CS763" s="157"/>
      <c r="CT763" s="157"/>
      <c r="CU763" s="157"/>
      <c r="CV763" s="157"/>
      <c r="CW763" s="157"/>
      <c r="CX763" s="157"/>
      <c r="CY763" s="157"/>
      <c r="CZ763" s="157"/>
      <c r="DA763" s="157"/>
      <c r="DB763" s="157"/>
      <c r="DC763" s="157"/>
      <c r="DD763" s="157"/>
      <c r="DE763" s="157"/>
      <c r="DF763" s="157"/>
      <c r="DG763" s="157"/>
      <c r="DH763" s="157"/>
      <c r="DI763" s="157"/>
      <c r="DJ763" s="157"/>
      <c r="DK763" s="157"/>
      <c r="DL763" s="157"/>
      <c r="DM763" s="157"/>
      <c r="DN763" s="157"/>
      <c r="DO763" s="157"/>
      <c r="DP763" s="157"/>
      <c r="DQ763" s="157"/>
      <c r="DR763" s="157"/>
      <c r="DS763" s="157"/>
      <c r="DT763" s="157"/>
      <c r="DU763" s="157"/>
      <c r="DV763" s="157"/>
      <c r="DW763" s="157"/>
      <c r="DX763" s="157"/>
      <c r="DY763" s="157"/>
      <c r="DZ763" s="157"/>
      <c r="EA763" s="157"/>
      <c r="EB763" s="157"/>
      <c r="EC763" s="157"/>
      <c r="ED763" s="157"/>
      <c r="EE763" s="157"/>
      <c r="EF763" s="157"/>
      <c r="EG763" s="157"/>
      <c r="EH763" s="157"/>
      <c r="EI763" s="157"/>
      <c r="EJ763" s="157"/>
      <c r="EK763" s="157"/>
      <c r="EL763" s="157"/>
      <c r="EM763" s="157"/>
      <c r="EN763" s="157"/>
      <c r="EO763" s="157"/>
      <c r="EP763" s="157"/>
      <c r="EQ763" s="157"/>
      <c r="ER763" s="157"/>
      <c r="ES763" s="157"/>
      <c r="ET763" s="157"/>
      <c r="EU763" s="157"/>
      <c r="EV763" s="157"/>
      <c r="EW763" s="157"/>
      <c r="EX763" s="157"/>
      <c r="EY763" s="157"/>
      <c r="EZ763" s="157"/>
      <c r="FA763" s="157"/>
      <c r="FB763" s="157"/>
      <c r="FC763" s="157"/>
      <c r="FD763" s="157"/>
      <c r="FE763" s="157"/>
      <c r="FF763" s="157"/>
      <c r="FG763" s="157"/>
      <c r="FH763" s="157"/>
      <c r="FI763" s="157"/>
      <c r="FJ763" s="157"/>
      <c r="FK763" s="157"/>
      <c r="FL763" s="157"/>
      <c r="FM763" s="157"/>
      <c r="FN763" s="157"/>
      <c r="FO763" s="157"/>
      <c r="FP763" s="157"/>
      <c r="FQ763" s="157"/>
      <c r="FR763" s="157"/>
      <c r="FS763" s="157"/>
      <c r="FT763" s="157"/>
      <c r="FU763" s="157"/>
      <c r="FV763" s="157"/>
      <c r="FW763" s="157"/>
      <c r="FX763" s="157"/>
      <c r="FY763" s="157"/>
      <c r="FZ763" s="157"/>
      <c r="GA763" s="157"/>
      <c r="GB763" s="157"/>
      <c r="GC763" s="157"/>
      <c r="GD763" s="157"/>
      <c r="GE763" s="157"/>
      <c r="GF763" s="157"/>
      <c r="GG763" s="157"/>
      <c r="GH763" s="157"/>
      <c r="GI763" s="157"/>
      <c r="GJ763" s="157"/>
      <c r="GK763" s="157"/>
      <c r="GL763" s="157"/>
      <c r="GM763" s="157"/>
      <c r="GN763" s="157"/>
      <c r="GO763" s="157"/>
      <c r="GP763" s="157"/>
      <c r="GQ763" s="157"/>
      <c r="GR763" s="157"/>
      <c r="GS763" s="157"/>
      <c r="GT763" s="157"/>
      <c r="GU763" s="157"/>
      <c r="GV763" s="157"/>
      <c r="GW763" s="157"/>
      <c r="GX763" s="157"/>
      <c r="GY763" s="157"/>
      <c r="GZ763" s="157"/>
      <c r="HA763" s="157"/>
      <c r="HB763" s="157"/>
      <c r="HC763" s="157"/>
      <c r="HD763" s="157"/>
      <c r="HE763" s="157"/>
      <c r="HF763" s="157"/>
      <c r="HG763" s="157"/>
      <c r="HH763" s="157"/>
      <c r="HI763" s="157"/>
      <c r="HJ763" s="157"/>
      <c r="HK763" s="157"/>
      <c r="HL763" s="157"/>
      <c r="HM763" s="157"/>
      <c r="HN763" s="157"/>
      <c r="HO763" s="157"/>
      <c r="HP763" s="157"/>
      <c r="HQ763" s="157"/>
      <c r="HR763" s="157"/>
      <c r="HS763" s="157"/>
      <c r="HT763" s="157"/>
      <c r="HU763" s="157"/>
      <c r="HV763" s="157"/>
      <c r="HW763" s="157"/>
      <c r="HX763" s="157"/>
      <c r="HY763" s="157"/>
      <c r="HZ763" s="157"/>
      <c r="IA763" s="157"/>
      <c r="IB763" s="157"/>
      <c r="IC763" s="157"/>
      <c r="ID763" s="157"/>
      <c r="IE763" s="157"/>
      <c r="IF763" s="157"/>
      <c r="IG763" s="157"/>
      <c r="IH763" s="157"/>
      <c r="II763" s="157"/>
      <c r="IJ763" s="157"/>
      <c r="IK763" s="157"/>
      <c r="IL763" s="157"/>
      <c r="IM763" s="157"/>
      <c r="IN763" s="157"/>
      <c r="IO763" s="157"/>
      <c r="IP763" s="157"/>
      <c r="IQ763" s="157"/>
      <c r="IR763" s="157"/>
      <c r="IS763" s="157"/>
      <c r="IT763" s="157"/>
      <c r="IU763" s="157"/>
      <c r="IV763" s="157"/>
    </row>
    <row r="764" spans="1:256">
      <c r="A764" s="131" t="s">
        <v>3</v>
      </c>
      <c r="B764" s="132"/>
      <c r="C764" s="131" t="s">
        <v>4</v>
      </c>
      <c r="D764" s="133"/>
      <c r="E764" s="133"/>
      <c r="F764" s="133"/>
      <c r="G764" s="132"/>
      <c r="H764" s="134" t="s">
        <v>5</v>
      </c>
      <c r="I764" s="136" t="s">
        <v>532</v>
      </c>
      <c r="J764" s="137"/>
      <c r="K764" s="138"/>
      <c r="L764" s="157"/>
      <c r="M764" s="157"/>
      <c r="N764" s="157"/>
      <c r="O764" s="157"/>
      <c r="P764" s="157"/>
      <c r="Q764" s="157"/>
      <c r="R764" s="157"/>
      <c r="S764" s="157"/>
      <c r="T764" s="157"/>
      <c r="U764" s="157"/>
      <c r="V764" s="157"/>
      <c r="W764" s="157"/>
      <c r="X764" s="157"/>
      <c r="Y764" s="157"/>
      <c r="Z764" s="157"/>
      <c r="AA764" s="157"/>
      <c r="AB764" s="157"/>
      <c r="AC764" s="157"/>
      <c r="AD764" s="157"/>
      <c r="AE764" s="157"/>
      <c r="AF764" s="157"/>
      <c r="AG764" s="157"/>
      <c r="AH764" s="157"/>
      <c r="AI764" s="157"/>
      <c r="AJ764" s="157"/>
      <c r="AK764" s="157"/>
      <c r="AL764" s="157"/>
      <c r="AM764" s="157"/>
      <c r="AN764" s="157"/>
      <c r="AO764" s="157"/>
      <c r="AP764" s="157"/>
      <c r="AQ764" s="157"/>
      <c r="AR764" s="157"/>
      <c r="AS764" s="157"/>
      <c r="AT764" s="157"/>
      <c r="AU764" s="157"/>
      <c r="AV764" s="157"/>
      <c r="AW764" s="157"/>
      <c r="AX764" s="157"/>
      <c r="AY764" s="157"/>
      <c r="AZ764" s="157"/>
      <c r="BA764" s="157"/>
      <c r="BB764" s="157"/>
      <c r="BC764" s="157"/>
      <c r="BD764" s="157"/>
      <c r="BE764" s="157"/>
      <c r="BF764" s="157"/>
      <c r="BG764" s="157"/>
      <c r="BH764" s="157"/>
      <c r="BI764" s="157"/>
      <c r="BJ764" s="157"/>
      <c r="BK764" s="157"/>
      <c r="BL764" s="157"/>
      <c r="BM764" s="157"/>
      <c r="BN764" s="157"/>
      <c r="BO764" s="157"/>
      <c r="BP764" s="157"/>
      <c r="BQ764" s="157"/>
      <c r="BR764" s="157"/>
      <c r="BS764" s="157"/>
      <c r="BT764" s="157"/>
      <c r="BU764" s="157"/>
      <c r="BV764" s="157"/>
      <c r="BW764" s="157"/>
      <c r="BX764" s="157"/>
      <c r="BY764" s="157"/>
      <c r="BZ764" s="157"/>
      <c r="CA764" s="157"/>
      <c r="CB764" s="157"/>
      <c r="CC764" s="157"/>
      <c r="CD764" s="157"/>
      <c r="CE764" s="157"/>
      <c r="CF764" s="157"/>
      <c r="CG764" s="157"/>
      <c r="CH764" s="157"/>
      <c r="CI764" s="157"/>
      <c r="CJ764" s="157"/>
      <c r="CK764" s="157"/>
      <c r="CL764" s="157"/>
      <c r="CM764" s="157"/>
      <c r="CN764" s="157"/>
      <c r="CO764" s="157"/>
      <c r="CP764" s="157"/>
      <c r="CQ764" s="157"/>
      <c r="CR764" s="157"/>
      <c r="CS764" s="157"/>
      <c r="CT764" s="157"/>
      <c r="CU764" s="157"/>
      <c r="CV764" s="157"/>
      <c r="CW764" s="157"/>
      <c r="CX764" s="157"/>
      <c r="CY764" s="157"/>
      <c r="CZ764" s="157"/>
      <c r="DA764" s="157"/>
      <c r="DB764" s="157"/>
      <c r="DC764" s="157"/>
      <c r="DD764" s="157"/>
      <c r="DE764" s="157"/>
      <c r="DF764" s="157"/>
      <c r="DG764" s="157"/>
      <c r="DH764" s="157"/>
      <c r="DI764" s="157"/>
      <c r="DJ764" s="157"/>
      <c r="DK764" s="157"/>
      <c r="DL764" s="157"/>
      <c r="DM764" s="157"/>
      <c r="DN764" s="157"/>
      <c r="DO764" s="157"/>
      <c r="DP764" s="157"/>
      <c r="DQ764" s="157"/>
      <c r="DR764" s="157"/>
      <c r="DS764" s="157"/>
      <c r="DT764" s="157"/>
      <c r="DU764" s="157"/>
      <c r="DV764" s="157"/>
      <c r="DW764" s="157"/>
      <c r="DX764" s="157"/>
      <c r="DY764" s="157"/>
      <c r="DZ764" s="157"/>
      <c r="EA764" s="157"/>
      <c r="EB764" s="157"/>
      <c r="EC764" s="157"/>
      <c r="ED764" s="157"/>
      <c r="EE764" s="157"/>
      <c r="EF764" s="157"/>
      <c r="EG764" s="157"/>
      <c r="EH764" s="157"/>
      <c r="EI764" s="157"/>
      <c r="EJ764" s="157"/>
      <c r="EK764" s="157"/>
      <c r="EL764" s="157"/>
      <c r="EM764" s="157"/>
      <c r="EN764" s="157"/>
      <c r="EO764" s="157"/>
      <c r="EP764" s="157"/>
      <c r="EQ764" s="157"/>
      <c r="ER764" s="157"/>
      <c r="ES764" s="157"/>
      <c r="ET764" s="157"/>
      <c r="EU764" s="157"/>
      <c r="EV764" s="157"/>
      <c r="EW764" s="157"/>
      <c r="EX764" s="157"/>
      <c r="EY764" s="157"/>
      <c r="EZ764" s="157"/>
      <c r="FA764" s="157"/>
      <c r="FB764" s="157"/>
      <c r="FC764" s="157"/>
      <c r="FD764" s="157"/>
      <c r="FE764" s="157"/>
      <c r="FF764" s="157"/>
      <c r="FG764" s="157"/>
      <c r="FH764" s="157"/>
      <c r="FI764" s="157"/>
      <c r="FJ764" s="157"/>
      <c r="FK764" s="157"/>
      <c r="FL764" s="157"/>
      <c r="FM764" s="157"/>
      <c r="FN764" s="157"/>
      <c r="FO764" s="157"/>
      <c r="FP764" s="157"/>
      <c r="FQ764" s="157"/>
      <c r="FR764" s="157"/>
      <c r="FS764" s="157"/>
      <c r="FT764" s="157"/>
      <c r="FU764" s="157"/>
      <c r="FV764" s="157"/>
      <c r="FW764" s="157"/>
      <c r="FX764" s="157"/>
      <c r="FY764" s="157"/>
      <c r="FZ764" s="157"/>
      <c r="GA764" s="157"/>
      <c r="GB764" s="157"/>
      <c r="GC764" s="157"/>
      <c r="GD764" s="157"/>
      <c r="GE764" s="157"/>
      <c r="GF764" s="157"/>
      <c r="GG764" s="157"/>
      <c r="GH764" s="157"/>
      <c r="GI764" s="157"/>
      <c r="GJ764" s="157"/>
      <c r="GK764" s="157"/>
      <c r="GL764" s="157"/>
      <c r="GM764" s="157"/>
      <c r="GN764" s="157"/>
      <c r="GO764" s="157"/>
      <c r="GP764" s="157"/>
      <c r="GQ764" s="157"/>
      <c r="GR764" s="157"/>
      <c r="GS764" s="157"/>
      <c r="GT764" s="157"/>
      <c r="GU764" s="157"/>
      <c r="GV764" s="157"/>
      <c r="GW764" s="157"/>
      <c r="GX764" s="157"/>
      <c r="GY764" s="157"/>
      <c r="GZ764" s="157"/>
      <c r="HA764" s="157"/>
      <c r="HB764" s="157"/>
      <c r="HC764" s="157"/>
      <c r="HD764" s="157"/>
      <c r="HE764" s="157"/>
      <c r="HF764" s="157"/>
      <c r="HG764" s="157"/>
      <c r="HH764" s="157"/>
      <c r="HI764" s="157"/>
      <c r="HJ764" s="157"/>
      <c r="HK764" s="157"/>
      <c r="HL764" s="157"/>
      <c r="HM764" s="157"/>
      <c r="HN764" s="157"/>
      <c r="HO764" s="157"/>
      <c r="HP764" s="157"/>
      <c r="HQ764" s="157"/>
      <c r="HR764" s="157"/>
      <c r="HS764" s="157"/>
      <c r="HT764" s="157"/>
      <c r="HU764" s="157"/>
      <c r="HV764" s="157"/>
      <c r="HW764" s="157"/>
      <c r="HX764" s="157"/>
      <c r="HY764" s="157"/>
      <c r="HZ764" s="157"/>
      <c r="IA764" s="157"/>
      <c r="IB764" s="157"/>
      <c r="IC764" s="157"/>
      <c r="ID764" s="157"/>
      <c r="IE764" s="157"/>
      <c r="IF764" s="157"/>
      <c r="IG764" s="157"/>
      <c r="IH764" s="157"/>
      <c r="II764" s="157"/>
      <c r="IJ764" s="157"/>
      <c r="IK764" s="157"/>
      <c r="IL764" s="157"/>
      <c r="IM764" s="157"/>
      <c r="IN764" s="157"/>
      <c r="IO764" s="157"/>
      <c r="IP764" s="157"/>
      <c r="IQ764" s="157"/>
      <c r="IR764" s="157"/>
      <c r="IS764" s="157"/>
      <c r="IT764" s="157"/>
      <c r="IU764" s="157"/>
      <c r="IV764" s="157"/>
    </row>
    <row r="765" spans="1:256">
      <c r="A765" s="135" t="s">
        <v>7</v>
      </c>
      <c r="B765" s="135" t="s">
        <v>8</v>
      </c>
      <c r="C765" s="136" t="s">
        <v>9</v>
      </c>
      <c r="D765" s="137"/>
      <c r="E765" s="137"/>
      <c r="F765" s="137"/>
      <c r="G765" s="138"/>
      <c r="H765" s="136" t="s">
        <v>10</v>
      </c>
      <c r="I765" s="137"/>
      <c r="J765" s="137"/>
      <c r="K765" s="138"/>
      <c r="L765" s="157"/>
      <c r="M765" s="157"/>
      <c r="N765" s="157"/>
      <c r="O765" s="157"/>
      <c r="P765" s="157"/>
      <c r="Q765" s="157"/>
      <c r="R765" s="157"/>
      <c r="S765" s="157"/>
      <c r="T765" s="157"/>
      <c r="U765" s="157"/>
      <c r="V765" s="157"/>
      <c r="W765" s="157"/>
      <c r="X765" s="157"/>
      <c r="Y765" s="157"/>
      <c r="Z765" s="157"/>
      <c r="AA765" s="157"/>
      <c r="AB765" s="157"/>
      <c r="AC765" s="157"/>
      <c r="AD765" s="157"/>
      <c r="AE765" s="157"/>
      <c r="AF765" s="157"/>
      <c r="AG765" s="157"/>
      <c r="AH765" s="157"/>
      <c r="AI765" s="157"/>
      <c r="AJ765" s="157"/>
      <c r="AK765" s="157"/>
      <c r="AL765" s="157"/>
      <c r="AM765" s="157"/>
      <c r="AN765" s="157"/>
      <c r="AO765" s="157"/>
      <c r="AP765" s="157"/>
      <c r="AQ765" s="157"/>
      <c r="AR765" s="157"/>
      <c r="AS765" s="157"/>
      <c r="AT765" s="157"/>
      <c r="AU765" s="157"/>
      <c r="AV765" s="157"/>
      <c r="AW765" s="157"/>
      <c r="AX765" s="157"/>
      <c r="AY765" s="157"/>
      <c r="AZ765" s="157"/>
      <c r="BA765" s="157"/>
      <c r="BB765" s="157"/>
      <c r="BC765" s="157"/>
      <c r="BD765" s="157"/>
      <c r="BE765" s="157"/>
      <c r="BF765" s="157"/>
      <c r="BG765" s="157"/>
      <c r="BH765" s="157"/>
      <c r="BI765" s="157"/>
      <c r="BJ765" s="157"/>
      <c r="BK765" s="157"/>
      <c r="BL765" s="157"/>
      <c r="BM765" s="157"/>
      <c r="BN765" s="157"/>
      <c r="BO765" s="157"/>
      <c r="BP765" s="157"/>
      <c r="BQ765" s="157"/>
      <c r="BR765" s="157"/>
      <c r="BS765" s="157"/>
      <c r="BT765" s="157"/>
      <c r="BU765" s="157"/>
      <c r="BV765" s="157"/>
      <c r="BW765" s="157"/>
      <c r="BX765" s="157"/>
      <c r="BY765" s="157"/>
      <c r="BZ765" s="157"/>
      <c r="CA765" s="157"/>
      <c r="CB765" s="157"/>
      <c r="CC765" s="157"/>
      <c r="CD765" s="157"/>
      <c r="CE765" s="157"/>
      <c r="CF765" s="157"/>
      <c r="CG765" s="157"/>
      <c r="CH765" s="157"/>
      <c r="CI765" s="157"/>
      <c r="CJ765" s="157"/>
      <c r="CK765" s="157"/>
      <c r="CL765" s="157"/>
      <c r="CM765" s="157"/>
      <c r="CN765" s="157"/>
      <c r="CO765" s="157"/>
      <c r="CP765" s="157"/>
      <c r="CQ765" s="157"/>
      <c r="CR765" s="157"/>
      <c r="CS765" s="157"/>
      <c r="CT765" s="157"/>
      <c r="CU765" s="157"/>
      <c r="CV765" s="157"/>
      <c r="CW765" s="157"/>
      <c r="CX765" s="157"/>
      <c r="CY765" s="157"/>
      <c r="CZ765" s="157"/>
      <c r="DA765" s="157"/>
      <c r="DB765" s="157"/>
      <c r="DC765" s="157"/>
      <c r="DD765" s="157"/>
      <c r="DE765" s="157"/>
      <c r="DF765" s="157"/>
      <c r="DG765" s="157"/>
      <c r="DH765" s="157"/>
      <c r="DI765" s="157"/>
      <c r="DJ765" s="157"/>
      <c r="DK765" s="157"/>
      <c r="DL765" s="157"/>
      <c r="DM765" s="157"/>
      <c r="DN765" s="157"/>
      <c r="DO765" s="157"/>
      <c r="DP765" s="157"/>
      <c r="DQ765" s="157"/>
      <c r="DR765" s="157"/>
      <c r="DS765" s="157"/>
      <c r="DT765" s="157"/>
      <c r="DU765" s="157"/>
      <c r="DV765" s="157"/>
      <c r="DW765" s="157"/>
      <c r="DX765" s="157"/>
      <c r="DY765" s="157"/>
      <c r="DZ765" s="157"/>
      <c r="EA765" s="157"/>
      <c r="EB765" s="157"/>
      <c r="EC765" s="157"/>
      <c r="ED765" s="157"/>
      <c r="EE765" s="157"/>
      <c r="EF765" s="157"/>
      <c r="EG765" s="157"/>
      <c r="EH765" s="157"/>
      <c r="EI765" s="157"/>
      <c r="EJ765" s="157"/>
      <c r="EK765" s="157"/>
      <c r="EL765" s="157"/>
      <c r="EM765" s="157"/>
      <c r="EN765" s="157"/>
      <c r="EO765" s="157"/>
      <c r="EP765" s="157"/>
      <c r="EQ765" s="157"/>
      <c r="ER765" s="157"/>
      <c r="ES765" s="157"/>
      <c r="ET765" s="157"/>
      <c r="EU765" s="157"/>
      <c r="EV765" s="157"/>
      <c r="EW765" s="157"/>
      <c r="EX765" s="157"/>
      <c r="EY765" s="157"/>
      <c r="EZ765" s="157"/>
      <c r="FA765" s="157"/>
      <c r="FB765" s="157"/>
      <c r="FC765" s="157"/>
      <c r="FD765" s="157"/>
      <c r="FE765" s="157"/>
      <c r="FF765" s="157"/>
      <c r="FG765" s="157"/>
      <c r="FH765" s="157"/>
      <c r="FI765" s="157"/>
      <c r="FJ765" s="157"/>
      <c r="FK765" s="157"/>
      <c r="FL765" s="157"/>
      <c r="FM765" s="157"/>
      <c r="FN765" s="157"/>
      <c r="FO765" s="157"/>
      <c r="FP765" s="157"/>
      <c r="FQ765" s="157"/>
      <c r="FR765" s="157"/>
      <c r="FS765" s="157"/>
      <c r="FT765" s="157"/>
      <c r="FU765" s="157"/>
      <c r="FV765" s="157"/>
      <c r="FW765" s="157"/>
      <c r="FX765" s="157"/>
      <c r="FY765" s="157"/>
      <c r="FZ765" s="157"/>
      <c r="GA765" s="157"/>
      <c r="GB765" s="157"/>
      <c r="GC765" s="157"/>
      <c r="GD765" s="157"/>
      <c r="GE765" s="157"/>
      <c r="GF765" s="157"/>
      <c r="GG765" s="157"/>
      <c r="GH765" s="157"/>
      <c r="GI765" s="157"/>
      <c r="GJ765" s="157"/>
      <c r="GK765" s="157"/>
      <c r="GL765" s="157"/>
      <c r="GM765" s="157"/>
      <c r="GN765" s="157"/>
      <c r="GO765" s="157"/>
      <c r="GP765" s="157"/>
      <c r="GQ765" s="157"/>
      <c r="GR765" s="157"/>
      <c r="GS765" s="157"/>
      <c r="GT765" s="157"/>
      <c r="GU765" s="157"/>
      <c r="GV765" s="157"/>
      <c r="GW765" s="157"/>
      <c r="GX765" s="157"/>
      <c r="GY765" s="157"/>
      <c r="GZ765" s="157"/>
      <c r="HA765" s="157"/>
      <c r="HB765" s="157"/>
      <c r="HC765" s="157"/>
      <c r="HD765" s="157"/>
      <c r="HE765" s="157"/>
      <c r="HF765" s="157"/>
      <c r="HG765" s="157"/>
      <c r="HH765" s="157"/>
      <c r="HI765" s="157"/>
      <c r="HJ765" s="157"/>
      <c r="HK765" s="157"/>
      <c r="HL765" s="157"/>
      <c r="HM765" s="157"/>
      <c r="HN765" s="157"/>
      <c r="HO765" s="157"/>
      <c r="HP765" s="157"/>
      <c r="HQ765" s="157"/>
      <c r="HR765" s="157"/>
      <c r="HS765" s="157"/>
      <c r="HT765" s="157"/>
      <c r="HU765" s="157"/>
      <c r="HV765" s="157"/>
      <c r="HW765" s="157"/>
      <c r="HX765" s="157"/>
      <c r="HY765" s="157"/>
      <c r="HZ765" s="157"/>
      <c r="IA765" s="157"/>
      <c r="IB765" s="157"/>
      <c r="IC765" s="157"/>
      <c r="ID765" s="157"/>
      <c r="IE765" s="157"/>
      <c r="IF765" s="157"/>
      <c r="IG765" s="157"/>
      <c r="IH765" s="157"/>
      <c r="II765" s="157"/>
      <c r="IJ765" s="157"/>
      <c r="IK765" s="157"/>
      <c r="IL765" s="157"/>
      <c r="IM765" s="157"/>
      <c r="IN765" s="157"/>
      <c r="IO765" s="157"/>
      <c r="IP765" s="157"/>
      <c r="IQ765" s="157"/>
      <c r="IR765" s="157"/>
      <c r="IS765" s="157"/>
      <c r="IT765" s="157"/>
      <c r="IU765" s="157"/>
      <c r="IV765" s="157"/>
    </row>
    <row r="766" spans="1:256">
      <c r="A766" s="139"/>
      <c r="B766" s="140"/>
      <c r="C766" s="131" t="s">
        <v>460</v>
      </c>
      <c r="D766" s="133"/>
      <c r="E766" s="133"/>
      <c r="F766" s="133"/>
      <c r="G766" s="132"/>
      <c r="H766" s="131" t="s">
        <v>562</v>
      </c>
      <c r="I766" s="133"/>
      <c r="J766" s="133"/>
      <c r="K766" s="132"/>
      <c r="L766" s="157"/>
      <c r="M766" s="157"/>
      <c r="N766" s="157"/>
      <c r="O766" s="157"/>
      <c r="P766" s="157"/>
      <c r="Q766" s="157"/>
      <c r="R766" s="157"/>
      <c r="S766" s="157"/>
      <c r="T766" s="157"/>
      <c r="U766" s="157"/>
      <c r="V766" s="157"/>
      <c r="W766" s="157"/>
      <c r="X766" s="157"/>
      <c r="Y766" s="157"/>
      <c r="Z766" s="157"/>
      <c r="AA766" s="157"/>
      <c r="AB766" s="157"/>
      <c r="AC766" s="157"/>
      <c r="AD766" s="157"/>
      <c r="AE766" s="157"/>
      <c r="AF766" s="157"/>
      <c r="AG766" s="157"/>
      <c r="AH766" s="157"/>
      <c r="AI766" s="157"/>
      <c r="AJ766" s="157"/>
      <c r="AK766" s="157"/>
      <c r="AL766" s="157"/>
      <c r="AM766" s="157"/>
      <c r="AN766" s="157"/>
      <c r="AO766" s="157"/>
      <c r="AP766" s="157"/>
      <c r="AQ766" s="157"/>
      <c r="AR766" s="157"/>
      <c r="AS766" s="157"/>
      <c r="AT766" s="157"/>
      <c r="AU766" s="157"/>
      <c r="AV766" s="157"/>
      <c r="AW766" s="157"/>
      <c r="AX766" s="157"/>
      <c r="AY766" s="157"/>
      <c r="AZ766" s="157"/>
      <c r="BA766" s="157"/>
      <c r="BB766" s="157"/>
      <c r="BC766" s="157"/>
      <c r="BD766" s="157"/>
      <c r="BE766" s="157"/>
      <c r="BF766" s="157"/>
      <c r="BG766" s="157"/>
      <c r="BH766" s="157"/>
      <c r="BI766" s="157"/>
      <c r="BJ766" s="157"/>
      <c r="BK766" s="157"/>
      <c r="BL766" s="157"/>
      <c r="BM766" s="157"/>
      <c r="BN766" s="157"/>
      <c r="BO766" s="157"/>
      <c r="BP766" s="157"/>
      <c r="BQ766" s="157"/>
      <c r="BR766" s="157"/>
      <c r="BS766" s="157"/>
      <c r="BT766" s="157"/>
      <c r="BU766" s="157"/>
      <c r="BV766" s="157"/>
      <c r="BW766" s="157"/>
      <c r="BX766" s="157"/>
      <c r="BY766" s="157"/>
      <c r="BZ766" s="157"/>
      <c r="CA766" s="157"/>
      <c r="CB766" s="157"/>
      <c r="CC766" s="157"/>
      <c r="CD766" s="157"/>
      <c r="CE766" s="157"/>
      <c r="CF766" s="157"/>
      <c r="CG766" s="157"/>
      <c r="CH766" s="157"/>
      <c r="CI766" s="157"/>
      <c r="CJ766" s="157"/>
      <c r="CK766" s="157"/>
      <c r="CL766" s="157"/>
      <c r="CM766" s="157"/>
      <c r="CN766" s="157"/>
      <c r="CO766" s="157"/>
      <c r="CP766" s="157"/>
      <c r="CQ766" s="157"/>
      <c r="CR766" s="157"/>
      <c r="CS766" s="157"/>
      <c r="CT766" s="157"/>
      <c r="CU766" s="157"/>
      <c r="CV766" s="157"/>
      <c r="CW766" s="157"/>
      <c r="CX766" s="157"/>
      <c r="CY766" s="157"/>
      <c r="CZ766" s="157"/>
      <c r="DA766" s="157"/>
      <c r="DB766" s="157"/>
      <c r="DC766" s="157"/>
      <c r="DD766" s="157"/>
      <c r="DE766" s="157"/>
      <c r="DF766" s="157"/>
      <c r="DG766" s="157"/>
      <c r="DH766" s="157"/>
      <c r="DI766" s="157"/>
      <c r="DJ766" s="157"/>
      <c r="DK766" s="157"/>
      <c r="DL766" s="157"/>
      <c r="DM766" s="157"/>
      <c r="DN766" s="157"/>
      <c r="DO766" s="157"/>
      <c r="DP766" s="157"/>
      <c r="DQ766" s="157"/>
      <c r="DR766" s="157"/>
      <c r="DS766" s="157"/>
      <c r="DT766" s="157"/>
      <c r="DU766" s="157"/>
      <c r="DV766" s="157"/>
      <c r="DW766" s="157"/>
      <c r="DX766" s="157"/>
      <c r="DY766" s="157"/>
      <c r="DZ766" s="157"/>
      <c r="EA766" s="157"/>
      <c r="EB766" s="157"/>
      <c r="EC766" s="157"/>
      <c r="ED766" s="157"/>
      <c r="EE766" s="157"/>
      <c r="EF766" s="157"/>
      <c r="EG766" s="157"/>
      <c r="EH766" s="157"/>
      <c r="EI766" s="157"/>
      <c r="EJ766" s="157"/>
      <c r="EK766" s="157"/>
      <c r="EL766" s="157"/>
      <c r="EM766" s="157"/>
      <c r="EN766" s="157"/>
      <c r="EO766" s="157"/>
      <c r="EP766" s="157"/>
      <c r="EQ766" s="157"/>
      <c r="ER766" s="157"/>
      <c r="ES766" s="157"/>
      <c r="ET766" s="157"/>
      <c r="EU766" s="157"/>
      <c r="EV766" s="157"/>
      <c r="EW766" s="157"/>
      <c r="EX766" s="157"/>
      <c r="EY766" s="157"/>
      <c r="EZ766" s="157"/>
      <c r="FA766" s="157"/>
      <c r="FB766" s="157"/>
      <c r="FC766" s="157"/>
      <c r="FD766" s="157"/>
      <c r="FE766" s="157"/>
      <c r="FF766" s="157"/>
      <c r="FG766" s="157"/>
      <c r="FH766" s="157"/>
      <c r="FI766" s="157"/>
      <c r="FJ766" s="157"/>
      <c r="FK766" s="157"/>
      <c r="FL766" s="157"/>
      <c r="FM766" s="157"/>
      <c r="FN766" s="157"/>
      <c r="FO766" s="157"/>
      <c r="FP766" s="157"/>
      <c r="FQ766" s="157"/>
      <c r="FR766" s="157"/>
      <c r="FS766" s="157"/>
      <c r="FT766" s="157"/>
      <c r="FU766" s="157"/>
      <c r="FV766" s="157"/>
      <c r="FW766" s="157"/>
      <c r="FX766" s="157"/>
      <c r="FY766" s="157"/>
      <c r="FZ766" s="157"/>
      <c r="GA766" s="157"/>
      <c r="GB766" s="157"/>
      <c r="GC766" s="157"/>
      <c r="GD766" s="157"/>
      <c r="GE766" s="157"/>
      <c r="GF766" s="157"/>
      <c r="GG766" s="157"/>
      <c r="GH766" s="157"/>
      <c r="GI766" s="157"/>
      <c r="GJ766" s="157"/>
      <c r="GK766" s="157"/>
      <c r="GL766" s="157"/>
      <c r="GM766" s="157"/>
      <c r="GN766" s="157"/>
      <c r="GO766" s="157"/>
      <c r="GP766" s="157"/>
      <c r="GQ766" s="157"/>
      <c r="GR766" s="157"/>
      <c r="GS766" s="157"/>
      <c r="GT766" s="157"/>
      <c r="GU766" s="157"/>
      <c r="GV766" s="157"/>
      <c r="GW766" s="157"/>
      <c r="GX766" s="157"/>
      <c r="GY766" s="157"/>
      <c r="GZ766" s="157"/>
      <c r="HA766" s="157"/>
      <c r="HB766" s="157"/>
      <c r="HC766" s="157"/>
      <c r="HD766" s="157"/>
      <c r="HE766" s="157"/>
      <c r="HF766" s="157"/>
      <c r="HG766" s="157"/>
      <c r="HH766" s="157"/>
      <c r="HI766" s="157"/>
      <c r="HJ766" s="157"/>
      <c r="HK766" s="157"/>
      <c r="HL766" s="157"/>
      <c r="HM766" s="157"/>
      <c r="HN766" s="157"/>
      <c r="HO766" s="157"/>
      <c r="HP766" s="157"/>
      <c r="HQ766" s="157"/>
      <c r="HR766" s="157"/>
      <c r="HS766" s="157"/>
      <c r="HT766" s="157"/>
      <c r="HU766" s="157"/>
      <c r="HV766" s="157"/>
      <c r="HW766" s="157"/>
      <c r="HX766" s="157"/>
      <c r="HY766" s="157"/>
      <c r="HZ766" s="157"/>
      <c r="IA766" s="157"/>
      <c r="IB766" s="157"/>
      <c r="IC766" s="157"/>
      <c r="ID766" s="157"/>
      <c r="IE766" s="157"/>
      <c r="IF766" s="157"/>
      <c r="IG766" s="157"/>
      <c r="IH766" s="157"/>
      <c r="II766" s="157"/>
      <c r="IJ766" s="157"/>
      <c r="IK766" s="157"/>
      <c r="IL766" s="157"/>
      <c r="IM766" s="157"/>
      <c r="IN766" s="157"/>
      <c r="IO766" s="157"/>
      <c r="IP766" s="157"/>
      <c r="IQ766" s="157"/>
      <c r="IR766" s="157"/>
      <c r="IS766" s="157"/>
      <c r="IT766" s="157"/>
      <c r="IU766" s="157"/>
      <c r="IV766" s="157"/>
    </row>
    <row r="767" ht="49" customHeight="1" spans="1:256">
      <c r="A767" s="140"/>
      <c r="B767" s="130" t="s">
        <v>13</v>
      </c>
      <c r="C767" s="131" t="s">
        <v>563</v>
      </c>
      <c r="D767" s="133"/>
      <c r="E767" s="133"/>
      <c r="F767" s="133"/>
      <c r="G767" s="133"/>
      <c r="H767" s="133"/>
      <c r="I767" s="133"/>
      <c r="J767" s="133"/>
      <c r="K767" s="132"/>
      <c r="L767" s="157"/>
      <c r="M767" s="157"/>
      <c r="N767" s="157"/>
      <c r="O767" s="157"/>
      <c r="P767" s="157"/>
      <c r="Q767" s="157"/>
      <c r="R767" s="157"/>
      <c r="S767" s="157"/>
      <c r="T767" s="157"/>
      <c r="U767" s="157"/>
      <c r="V767" s="157"/>
      <c r="W767" s="157"/>
      <c r="X767" s="157"/>
      <c r="Y767" s="157"/>
      <c r="Z767" s="157"/>
      <c r="AA767" s="157"/>
      <c r="AB767" s="157"/>
      <c r="AC767" s="157"/>
      <c r="AD767" s="157"/>
      <c r="AE767" s="157"/>
      <c r="AF767" s="157"/>
      <c r="AG767" s="157"/>
      <c r="AH767" s="157"/>
      <c r="AI767" s="157"/>
      <c r="AJ767" s="157"/>
      <c r="AK767" s="157"/>
      <c r="AL767" s="157"/>
      <c r="AM767" s="157"/>
      <c r="AN767" s="157"/>
      <c r="AO767" s="157"/>
      <c r="AP767" s="157"/>
      <c r="AQ767" s="157"/>
      <c r="AR767" s="157"/>
      <c r="AS767" s="157"/>
      <c r="AT767" s="157"/>
      <c r="AU767" s="157"/>
      <c r="AV767" s="157"/>
      <c r="AW767" s="157"/>
      <c r="AX767" s="157"/>
      <c r="AY767" s="157"/>
      <c r="AZ767" s="157"/>
      <c r="BA767" s="157"/>
      <c r="BB767" s="157"/>
      <c r="BC767" s="157"/>
      <c r="BD767" s="157"/>
      <c r="BE767" s="157"/>
      <c r="BF767" s="157"/>
      <c r="BG767" s="157"/>
      <c r="BH767" s="157"/>
      <c r="BI767" s="157"/>
      <c r="BJ767" s="157"/>
      <c r="BK767" s="157"/>
      <c r="BL767" s="157"/>
      <c r="BM767" s="157"/>
      <c r="BN767" s="157"/>
      <c r="BO767" s="157"/>
      <c r="BP767" s="157"/>
      <c r="BQ767" s="157"/>
      <c r="BR767" s="157"/>
      <c r="BS767" s="157"/>
      <c r="BT767" s="157"/>
      <c r="BU767" s="157"/>
      <c r="BV767" s="157"/>
      <c r="BW767" s="157"/>
      <c r="BX767" s="157"/>
      <c r="BY767" s="157"/>
      <c r="BZ767" s="157"/>
      <c r="CA767" s="157"/>
      <c r="CB767" s="157"/>
      <c r="CC767" s="157"/>
      <c r="CD767" s="157"/>
      <c r="CE767" s="157"/>
      <c r="CF767" s="157"/>
      <c r="CG767" s="157"/>
      <c r="CH767" s="157"/>
      <c r="CI767" s="157"/>
      <c r="CJ767" s="157"/>
      <c r="CK767" s="157"/>
      <c r="CL767" s="157"/>
      <c r="CM767" s="157"/>
      <c r="CN767" s="157"/>
      <c r="CO767" s="157"/>
      <c r="CP767" s="157"/>
      <c r="CQ767" s="157"/>
      <c r="CR767" s="157"/>
      <c r="CS767" s="157"/>
      <c r="CT767" s="157"/>
      <c r="CU767" s="157"/>
      <c r="CV767" s="157"/>
      <c r="CW767" s="157"/>
      <c r="CX767" s="157"/>
      <c r="CY767" s="157"/>
      <c r="CZ767" s="157"/>
      <c r="DA767" s="157"/>
      <c r="DB767" s="157"/>
      <c r="DC767" s="157"/>
      <c r="DD767" s="157"/>
      <c r="DE767" s="157"/>
      <c r="DF767" s="157"/>
      <c r="DG767" s="157"/>
      <c r="DH767" s="157"/>
      <c r="DI767" s="157"/>
      <c r="DJ767" s="157"/>
      <c r="DK767" s="157"/>
      <c r="DL767" s="157"/>
      <c r="DM767" s="157"/>
      <c r="DN767" s="157"/>
      <c r="DO767" s="157"/>
      <c r="DP767" s="157"/>
      <c r="DQ767" s="157"/>
      <c r="DR767" s="157"/>
      <c r="DS767" s="157"/>
      <c r="DT767" s="157"/>
      <c r="DU767" s="157"/>
      <c r="DV767" s="157"/>
      <c r="DW767" s="157"/>
      <c r="DX767" s="157"/>
      <c r="DY767" s="157"/>
      <c r="DZ767" s="157"/>
      <c r="EA767" s="157"/>
      <c r="EB767" s="157"/>
      <c r="EC767" s="157"/>
      <c r="ED767" s="157"/>
      <c r="EE767" s="157"/>
      <c r="EF767" s="157"/>
      <c r="EG767" s="157"/>
      <c r="EH767" s="157"/>
      <c r="EI767" s="157"/>
      <c r="EJ767" s="157"/>
      <c r="EK767" s="157"/>
      <c r="EL767" s="157"/>
      <c r="EM767" s="157"/>
      <c r="EN767" s="157"/>
      <c r="EO767" s="157"/>
      <c r="EP767" s="157"/>
      <c r="EQ767" s="157"/>
      <c r="ER767" s="157"/>
      <c r="ES767" s="157"/>
      <c r="ET767" s="157"/>
      <c r="EU767" s="157"/>
      <c r="EV767" s="157"/>
      <c r="EW767" s="157"/>
      <c r="EX767" s="157"/>
      <c r="EY767" s="157"/>
      <c r="EZ767" s="157"/>
      <c r="FA767" s="157"/>
      <c r="FB767" s="157"/>
      <c r="FC767" s="157"/>
      <c r="FD767" s="157"/>
      <c r="FE767" s="157"/>
      <c r="FF767" s="157"/>
      <c r="FG767" s="157"/>
      <c r="FH767" s="157"/>
      <c r="FI767" s="157"/>
      <c r="FJ767" s="157"/>
      <c r="FK767" s="157"/>
      <c r="FL767" s="157"/>
      <c r="FM767" s="157"/>
      <c r="FN767" s="157"/>
      <c r="FO767" s="157"/>
      <c r="FP767" s="157"/>
      <c r="FQ767" s="157"/>
      <c r="FR767" s="157"/>
      <c r="FS767" s="157"/>
      <c r="FT767" s="157"/>
      <c r="FU767" s="157"/>
      <c r="FV767" s="157"/>
      <c r="FW767" s="157"/>
      <c r="FX767" s="157"/>
      <c r="FY767" s="157"/>
      <c r="FZ767" s="157"/>
      <c r="GA767" s="157"/>
      <c r="GB767" s="157"/>
      <c r="GC767" s="157"/>
      <c r="GD767" s="157"/>
      <c r="GE767" s="157"/>
      <c r="GF767" s="157"/>
      <c r="GG767" s="157"/>
      <c r="GH767" s="157"/>
      <c r="GI767" s="157"/>
      <c r="GJ767" s="157"/>
      <c r="GK767" s="157"/>
      <c r="GL767" s="157"/>
      <c r="GM767" s="157"/>
      <c r="GN767" s="157"/>
      <c r="GO767" s="157"/>
      <c r="GP767" s="157"/>
      <c r="GQ767" s="157"/>
      <c r="GR767" s="157"/>
      <c r="GS767" s="157"/>
      <c r="GT767" s="157"/>
      <c r="GU767" s="157"/>
      <c r="GV767" s="157"/>
      <c r="GW767" s="157"/>
      <c r="GX767" s="157"/>
      <c r="GY767" s="157"/>
      <c r="GZ767" s="157"/>
      <c r="HA767" s="157"/>
      <c r="HB767" s="157"/>
      <c r="HC767" s="157"/>
      <c r="HD767" s="157"/>
      <c r="HE767" s="157"/>
      <c r="HF767" s="157"/>
      <c r="HG767" s="157"/>
      <c r="HH767" s="157"/>
      <c r="HI767" s="157"/>
      <c r="HJ767" s="157"/>
      <c r="HK767" s="157"/>
      <c r="HL767" s="157"/>
      <c r="HM767" s="157"/>
      <c r="HN767" s="157"/>
      <c r="HO767" s="157"/>
      <c r="HP767" s="157"/>
      <c r="HQ767" s="157"/>
      <c r="HR767" s="157"/>
      <c r="HS767" s="157"/>
      <c r="HT767" s="157"/>
      <c r="HU767" s="157"/>
      <c r="HV767" s="157"/>
      <c r="HW767" s="157"/>
      <c r="HX767" s="157"/>
      <c r="HY767" s="157"/>
      <c r="HZ767" s="157"/>
      <c r="IA767" s="157"/>
      <c r="IB767" s="157"/>
      <c r="IC767" s="157"/>
      <c r="ID767" s="157"/>
      <c r="IE767" s="157"/>
      <c r="IF767" s="157"/>
      <c r="IG767" s="157"/>
      <c r="IH767" s="157"/>
      <c r="II767" s="157"/>
      <c r="IJ767" s="157"/>
      <c r="IK767" s="157"/>
      <c r="IL767" s="157"/>
      <c r="IM767" s="157"/>
      <c r="IN767" s="157"/>
      <c r="IO767" s="157"/>
      <c r="IP767" s="157"/>
      <c r="IQ767" s="157"/>
      <c r="IR767" s="157"/>
      <c r="IS767" s="157"/>
      <c r="IT767" s="157"/>
      <c r="IU767" s="157"/>
      <c r="IV767" s="157"/>
    </row>
    <row r="768" ht="22.5" spans="1:256">
      <c r="A768" s="143" t="s">
        <v>15</v>
      </c>
      <c r="B768" s="144" t="s">
        <v>16</v>
      </c>
      <c r="C768" s="144" t="s">
        <v>17</v>
      </c>
      <c r="D768" s="144" t="s">
        <v>18</v>
      </c>
      <c r="E768" s="136" t="s">
        <v>19</v>
      </c>
      <c r="F768" s="137"/>
      <c r="G768" s="138"/>
      <c r="H768" s="144" t="s">
        <v>20</v>
      </c>
      <c r="I768" s="144" t="s">
        <v>21</v>
      </c>
      <c r="J768" s="144" t="s">
        <v>22</v>
      </c>
      <c r="K768" s="144" t="s">
        <v>23</v>
      </c>
      <c r="L768" s="157"/>
      <c r="M768" s="157"/>
      <c r="N768" s="157"/>
      <c r="O768" s="157"/>
      <c r="P768" s="157"/>
      <c r="Q768" s="157"/>
      <c r="R768" s="157"/>
      <c r="S768" s="157"/>
      <c r="T768" s="157"/>
      <c r="U768" s="157"/>
      <c r="V768" s="157"/>
      <c r="W768" s="157"/>
      <c r="X768" s="157"/>
      <c r="Y768" s="157"/>
      <c r="Z768" s="157"/>
      <c r="AA768" s="157"/>
      <c r="AB768" s="157"/>
      <c r="AC768" s="157"/>
      <c r="AD768" s="157"/>
      <c r="AE768" s="157"/>
      <c r="AF768" s="157"/>
      <c r="AG768" s="157"/>
      <c r="AH768" s="157"/>
      <c r="AI768" s="157"/>
      <c r="AJ768" s="157"/>
      <c r="AK768" s="157"/>
      <c r="AL768" s="157"/>
      <c r="AM768" s="157"/>
      <c r="AN768" s="157"/>
      <c r="AO768" s="157"/>
      <c r="AP768" s="157"/>
      <c r="AQ768" s="157"/>
      <c r="AR768" s="157"/>
      <c r="AS768" s="157"/>
      <c r="AT768" s="157"/>
      <c r="AU768" s="157"/>
      <c r="AV768" s="157"/>
      <c r="AW768" s="157"/>
      <c r="AX768" s="157"/>
      <c r="AY768" s="157"/>
      <c r="AZ768" s="157"/>
      <c r="BA768" s="157"/>
      <c r="BB768" s="157"/>
      <c r="BC768" s="157"/>
      <c r="BD768" s="157"/>
      <c r="BE768" s="157"/>
      <c r="BF768" s="157"/>
      <c r="BG768" s="157"/>
      <c r="BH768" s="157"/>
      <c r="BI768" s="157"/>
      <c r="BJ768" s="157"/>
      <c r="BK768" s="157"/>
      <c r="BL768" s="157"/>
      <c r="BM768" s="157"/>
      <c r="BN768" s="157"/>
      <c r="BO768" s="157"/>
      <c r="BP768" s="157"/>
      <c r="BQ768" s="157"/>
      <c r="BR768" s="157"/>
      <c r="BS768" s="157"/>
      <c r="BT768" s="157"/>
      <c r="BU768" s="157"/>
      <c r="BV768" s="157"/>
      <c r="BW768" s="157"/>
      <c r="BX768" s="157"/>
      <c r="BY768" s="157"/>
      <c r="BZ768" s="157"/>
      <c r="CA768" s="157"/>
      <c r="CB768" s="157"/>
      <c r="CC768" s="157"/>
      <c r="CD768" s="157"/>
      <c r="CE768" s="157"/>
      <c r="CF768" s="157"/>
      <c r="CG768" s="157"/>
      <c r="CH768" s="157"/>
      <c r="CI768" s="157"/>
      <c r="CJ768" s="157"/>
      <c r="CK768" s="157"/>
      <c r="CL768" s="157"/>
      <c r="CM768" s="157"/>
      <c r="CN768" s="157"/>
      <c r="CO768" s="157"/>
      <c r="CP768" s="157"/>
      <c r="CQ768" s="157"/>
      <c r="CR768" s="157"/>
      <c r="CS768" s="157"/>
      <c r="CT768" s="157"/>
      <c r="CU768" s="157"/>
      <c r="CV768" s="157"/>
      <c r="CW768" s="157"/>
      <c r="CX768" s="157"/>
      <c r="CY768" s="157"/>
      <c r="CZ768" s="157"/>
      <c r="DA768" s="157"/>
      <c r="DB768" s="157"/>
      <c r="DC768" s="157"/>
      <c r="DD768" s="157"/>
      <c r="DE768" s="157"/>
      <c r="DF768" s="157"/>
      <c r="DG768" s="157"/>
      <c r="DH768" s="157"/>
      <c r="DI768" s="157"/>
      <c r="DJ768" s="157"/>
      <c r="DK768" s="157"/>
      <c r="DL768" s="157"/>
      <c r="DM768" s="157"/>
      <c r="DN768" s="157"/>
      <c r="DO768" s="157"/>
      <c r="DP768" s="157"/>
      <c r="DQ768" s="157"/>
      <c r="DR768" s="157"/>
      <c r="DS768" s="157"/>
      <c r="DT768" s="157"/>
      <c r="DU768" s="157"/>
      <c r="DV768" s="157"/>
      <c r="DW768" s="157"/>
      <c r="DX768" s="157"/>
      <c r="DY768" s="157"/>
      <c r="DZ768" s="157"/>
      <c r="EA768" s="157"/>
      <c r="EB768" s="157"/>
      <c r="EC768" s="157"/>
      <c r="ED768" s="157"/>
      <c r="EE768" s="157"/>
      <c r="EF768" s="157"/>
      <c r="EG768" s="157"/>
      <c r="EH768" s="157"/>
      <c r="EI768" s="157"/>
      <c r="EJ768" s="157"/>
      <c r="EK768" s="157"/>
      <c r="EL768" s="157"/>
      <c r="EM768" s="157"/>
      <c r="EN768" s="157"/>
      <c r="EO768" s="157"/>
      <c r="EP768" s="157"/>
      <c r="EQ768" s="157"/>
      <c r="ER768" s="157"/>
      <c r="ES768" s="157"/>
      <c r="ET768" s="157"/>
      <c r="EU768" s="157"/>
      <c r="EV768" s="157"/>
      <c r="EW768" s="157"/>
      <c r="EX768" s="157"/>
      <c r="EY768" s="157"/>
      <c r="EZ768" s="157"/>
      <c r="FA768" s="157"/>
      <c r="FB768" s="157"/>
      <c r="FC768" s="157"/>
      <c r="FD768" s="157"/>
      <c r="FE768" s="157"/>
      <c r="FF768" s="157"/>
      <c r="FG768" s="157"/>
      <c r="FH768" s="157"/>
      <c r="FI768" s="157"/>
      <c r="FJ768" s="157"/>
      <c r="FK768" s="157"/>
      <c r="FL768" s="157"/>
      <c r="FM768" s="157"/>
      <c r="FN768" s="157"/>
      <c r="FO768" s="157"/>
      <c r="FP768" s="157"/>
      <c r="FQ768" s="157"/>
      <c r="FR768" s="157"/>
      <c r="FS768" s="157"/>
      <c r="FT768" s="157"/>
      <c r="FU768" s="157"/>
      <c r="FV768" s="157"/>
      <c r="FW768" s="157"/>
      <c r="FX768" s="157"/>
      <c r="FY768" s="157"/>
      <c r="FZ768" s="157"/>
      <c r="GA768" s="157"/>
      <c r="GB768" s="157"/>
      <c r="GC768" s="157"/>
      <c r="GD768" s="157"/>
      <c r="GE768" s="157"/>
      <c r="GF768" s="157"/>
      <c r="GG768" s="157"/>
      <c r="GH768" s="157"/>
      <c r="GI768" s="157"/>
      <c r="GJ768" s="157"/>
      <c r="GK768" s="157"/>
      <c r="GL768" s="157"/>
      <c r="GM768" s="157"/>
      <c r="GN768" s="157"/>
      <c r="GO768" s="157"/>
      <c r="GP768" s="157"/>
      <c r="GQ768" s="157"/>
      <c r="GR768" s="157"/>
      <c r="GS768" s="157"/>
      <c r="GT768" s="157"/>
      <c r="GU768" s="157"/>
      <c r="GV768" s="157"/>
      <c r="GW768" s="157"/>
      <c r="GX768" s="157"/>
      <c r="GY768" s="157"/>
      <c r="GZ768" s="157"/>
      <c r="HA768" s="157"/>
      <c r="HB768" s="157"/>
      <c r="HC768" s="157"/>
      <c r="HD768" s="157"/>
      <c r="HE768" s="157"/>
      <c r="HF768" s="157"/>
      <c r="HG768" s="157"/>
      <c r="HH768" s="157"/>
      <c r="HI768" s="157"/>
      <c r="HJ768" s="157"/>
      <c r="HK768" s="157"/>
      <c r="HL768" s="157"/>
      <c r="HM768" s="157"/>
      <c r="HN768" s="157"/>
      <c r="HO768" s="157"/>
      <c r="HP768" s="157"/>
      <c r="HQ768" s="157"/>
      <c r="HR768" s="157"/>
      <c r="HS768" s="157"/>
      <c r="HT768" s="157"/>
      <c r="HU768" s="157"/>
      <c r="HV768" s="157"/>
      <c r="HW768" s="157"/>
      <c r="HX768" s="157"/>
      <c r="HY768" s="157"/>
      <c r="HZ768" s="157"/>
      <c r="IA768" s="157"/>
      <c r="IB768" s="157"/>
      <c r="IC768" s="157"/>
      <c r="ID768" s="157"/>
      <c r="IE768" s="157"/>
      <c r="IF768" s="157"/>
      <c r="IG768" s="157"/>
      <c r="IH768" s="157"/>
      <c r="II768" s="157"/>
      <c r="IJ768" s="157"/>
      <c r="IK768" s="157"/>
      <c r="IL768" s="157"/>
      <c r="IM768" s="157"/>
      <c r="IN768" s="157"/>
      <c r="IO768" s="157"/>
      <c r="IP768" s="157"/>
      <c r="IQ768" s="157"/>
      <c r="IR768" s="157"/>
      <c r="IS768" s="157"/>
      <c r="IT768" s="157"/>
      <c r="IU768" s="157"/>
      <c r="IV768" s="157"/>
    </row>
    <row r="769" spans="1:256">
      <c r="A769" s="145"/>
      <c r="B769" s="144" t="s">
        <v>24</v>
      </c>
      <c r="C769" s="146">
        <v>10</v>
      </c>
      <c r="D769" s="146">
        <v>10</v>
      </c>
      <c r="E769" s="147">
        <v>10</v>
      </c>
      <c r="F769" s="148"/>
      <c r="G769" s="149"/>
      <c r="H769" s="150">
        <v>1</v>
      </c>
      <c r="I769" s="144">
        <v>10</v>
      </c>
      <c r="J769" s="144">
        <v>10</v>
      </c>
      <c r="K769" s="184"/>
      <c r="L769" s="157"/>
      <c r="M769" s="157"/>
      <c r="N769" s="157"/>
      <c r="O769" s="157"/>
      <c r="P769" s="157"/>
      <c r="Q769" s="157"/>
      <c r="R769" s="157"/>
      <c r="S769" s="157"/>
      <c r="T769" s="157"/>
      <c r="U769" s="157"/>
      <c r="V769" s="157"/>
      <c r="W769" s="157"/>
      <c r="X769" s="157"/>
      <c r="Y769" s="157"/>
      <c r="Z769" s="157"/>
      <c r="AA769" s="157"/>
      <c r="AB769" s="157"/>
      <c r="AC769" s="157"/>
      <c r="AD769" s="157"/>
      <c r="AE769" s="157"/>
      <c r="AF769" s="157"/>
      <c r="AG769" s="157"/>
      <c r="AH769" s="157"/>
      <c r="AI769" s="157"/>
      <c r="AJ769" s="157"/>
      <c r="AK769" s="157"/>
      <c r="AL769" s="157"/>
      <c r="AM769" s="157"/>
      <c r="AN769" s="157"/>
      <c r="AO769" s="157"/>
      <c r="AP769" s="157"/>
      <c r="AQ769" s="157"/>
      <c r="AR769" s="157"/>
      <c r="AS769" s="157"/>
      <c r="AT769" s="157"/>
      <c r="AU769" s="157"/>
      <c r="AV769" s="157"/>
      <c r="AW769" s="157"/>
      <c r="AX769" s="157"/>
      <c r="AY769" s="157"/>
      <c r="AZ769" s="157"/>
      <c r="BA769" s="157"/>
      <c r="BB769" s="157"/>
      <c r="BC769" s="157"/>
      <c r="BD769" s="157"/>
      <c r="BE769" s="157"/>
      <c r="BF769" s="157"/>
      <c r="BG769" s="157"/>
      <c r="BH769" s="157"/>
      <c r="BI769" s="157"/>
      <c r="BJ769" s="157"/>
      <c r="BK769" s="157"/>
      <c r="BL769" s="157"/>
      <c r="BM769" s="157"/>
      <c r="BN769" s="157"/>
      <c r="BO769" s="157"/>
      <c r="BP769" s="157"/>
      <c r="BQ769" s="157"/>
      <c r="BR769" s="157"/>
      <c r="BS769" s="157"/>
      <c r="BT769" s="157"/>
      <c r="BU769" s="157"/>
      <c r="BV769" s="157"/>
      <c r="BW769" s="157"/>
      <c r="BX769" s="157"/>
      <c r="BY769" s="157"/>
      <c r="BZ769" s="157"/>
      <c r="CA769" s="157"/>
      <c r="CB769" s="157"/>
      <c r="CC769" s="157"/>
      <c r="CD769" s="157"/>
      <c r="CE769" s="157"/>
      <c r="CF769" s="157"/>
      <c r="CG769" s="157"/>
      <c r="CH769" s="157"/>
      <c r="CI769" s="157"/>
      <c r="CJ769" s="157"/>
      <c r="CK769" s="157"/>
      <c r="CL769" s="157"/>
      <c r="CM769" s="157"/>
      <c r="CN769" s="157"/>
      <c r="CO769" s="157"/>
      <c r="CP769" s="157"/>
      <c r="CQ769" s="157"/>
      <c r="CR769" s="157"/>
      <c r="CS769" s="157"/>
      <c r="CT769" s="157"/>
      <c r="CU769" s="157"/>
      <c r="CV769" s="157"/>
      <c r="CW769" s="157"/>
      <c r="CX769" s="157"/>
      <c r="CY769" s="157"/>
      <c r="CZ769" s="157"/>
      <c r="DA769" s="157"/>
      <c r="DB769" s="157"/>
      <c r="DC769" s="157"/>
      <c r="DD769" s="157"/>
      <c r="DE769" s="157"/>
      <c r="DF769" s="157"/>
      <c r="DG769" s="157"/>
      <c r="DH769" s="157"/>
      <c r="DI769" s="157"/>
      <c r="DJ769" s="157"/>
      <c r="DK769" s="157"/>
      <c r="DL769" s="157"/>
      <c r="DM769" s="157"/>
      <c r="DN769" s="157"/>
      <c r="DO769" s="157"/>
      <c r="DP769" s="157"/>
      <c r="DQ769" s="157"/>
      <c r="DR769" s="157"/>
      <c r="DS769" s="157"/>
      <c r="DT769" s="157"/>
      <c r="DU769" s="157"/>
      <c r="DV769" s="157"/>
      <c r="DW769" s="157"/>
      <c r="DX769" s="157"/>
      <c r="DY769" s="157"/>
      <c r="DZ769" s="157"/>
      <c r="EA769" s="157"/>
      <c r="EB769" s="157"/>
      <c r="EC769" s="157"/>
      <c r="ED769" s="157"/>
      <c r="EE769" s="157"/>
      <c r="EF769" s="157"/>
      <c r="EG769" s="157"/>
      <c r="EH769" s="157"/>
      <c r="EI769" s="157"/>
      <c r="EJ769" s="157"/>
      <c r="EK769" s="157"/>
      <c r="EL769" s="157"/>
      <c r="EM769" s="157"/>
      <c r="EN769" s="157"/>
      <c r="EO769" s="157"/>
      <c r="EP769" s="157"/>
      <c r="EQ769" s="157"/>
      <c r="ER769" s="157"/>
      <c r="ES769" s="157"/>
      <c r="ET769" s="157"/>
      <c r="EU769" s="157"/>
      <c r="EV769" s="157"/>
      <c r="EW769" s="157"/>
      <c r="EX769" s="157"/>
      <c r="EY769" s="157"/>
      <c r="EZ769" s="157"/>
      <c r="FA769" s="157"/>
      <c r="FB769" s="157"/>
      <c r="FC769" s="157"/>
      <c r="FD769" s="157"/>
      <c r="FE769" s="157"/>
      <c r="FF769" s="157"/>
      <c r="FG769" s="157"/>
      <c r="FH769" s="157"/>
      <c r="FI769" s="157"/>
      <c r="FJ769" s="157"/>
      <c r="FK769" s="157"/>
      <c r="FL769" s="157"/>
      <c r="FM769" s="157"/>
      <c r="FN769" s="157"/>
      <c r="FO769" s="157"/>
      <c r="FP769" s="157"/>
      <c r="FQ769" s="157"/>
      <c r="FR769" s="157"/>
      <c r="FS769" s="157"/>
      <c r="FT769" s="157"/>
      <c r="FU769" s="157"/>
      <c r="FV769" s="157"/>
      <c r="FW769" s="157"/>
      <c r="FX769" s="157"/>
      <c r="FY769" s="157"/>
      <c r="FZ769" s="157"/>
      <c r="GA769" s="157"/>
      <c r="GB769" s="157"/>
      <c r="GC769" s="157"/>
      <c r="GD769" s="157"/>
      <c r="GE769" s="157"/>
      <c r="GF769" s="157"/>
      <c r="GG769" s="157"/>
      <c r="GH769" s="157"/>
      <c r="GI769" s="157"/>
      <c r="GJ769" s="157"/>
      <c r="GK769" s="157"/>
      <c r="GL769" s="157"/>
      <c r="GM769" s="157"/>
      <c r="GN769" s="157"/>
      <c r="GO769" s="157"/>
      <c r="GP769" s="157"/>
      <c r="GQ769" s="157"/>
      <c r="GR769" s="157"/>
      <c r="GS769" s="157"/>
      <c r="GT769" s="157"/>
      <c r="GU769" s="157"/>
      <c r="GV769" s="157"/>
      <c r="GW769" s="157"/>
      <c r="GX769" s="157"/>
      <c r="GY769" s="157"/>
      <c r="GZ769" s="157"/>
      <c r="HA769" s="157"/>
      <c r="HB769" s="157"/>
      <c r="HC769" s="157"/>
      <c r="HD769" s="157"/>
      <c r="HE769" s="157"/>
      <c r="HF769" s="157"/>
      <c r="HG769" s="157"/>
      <c r="HH769" s="157"/>
      <c r="HI769" s="157"/>
      <c r="HJ769" s="157"/>
      <c r="HK769" s="157"/>
      <c r="HL769" s="157"/>
      <c r="HM769" s="157"/>
      <c r="HN769" s="157"/>
      <c r="HO769" s="157"/>
      <c r="HP769" s="157"/>
      <c r="HQ769" s="157"/>
      <c r="HR769" s="157"/>
      <c r="HS769" s="157"/>
      <c r="HT769" s="157"/>
      <c r="HU769" s="157"/>
      <c r="HV769" s="157"/>
      <c r="HW769" s="157"/>
      <c r="HX769" s="157"/>
      <c r="HY769" s="157"/>
      <c r="HZ769" s="157"/>
      <c r="IA769" s="157"/>
      <c r="IB769" s="157"/>
      <c r="IC769" s="157"/>
      <c r="ID769" s="157"/>
      <c r="IE769" s="157"/>
      <c r="IF769" s="157"/>
      <c r="IG769" s="157"/>
      <c r="IH769" s="157"/>
      <c r="II769" s="157"/>
      <c r="IJ769" s="157"/>
      <c r="IK769" s="157"/>
      <c r="IL769" s="157"/>
      <c r="IM769" s="157"/>
      <c r="IN769" s="157"/>
      <c r="IO769" s="157"/>
      <c r="IP769" s="157"/>
      <c r="IQ769" s="157"/>
      <c r="IR769" s="157"/>
      <c r="IS769" s="157"/>
      <c r="IT769" s="157"/>
      <c r="IU769" s="157"/>
      <c r="IV769" s="157"/>
    </row>
    <row r="770" ht="22.5" spans="1:256">
      <c r="A770" s="145"/>
      <c r="B770" s="144" t="s">
        <v>26</v>
      </c>
      <c r="C770" s="146">
        <v>10</v>
      </c>
      <c r="D770" s="146">
        <v>10</v>
      </c>
      <c r="E770" s="147">
        <v>10</v>
      </c>
      <c r="F770" s="148"/>
      <c r="G770" s="149"/>
      <c r="H770" s="150">
        <v>1</v>
      </c>
      <c r="I770" s="144" t="s">
        <v>27</v>
      </c>
      <c r="J770" s="144" t="s">
        <v>27</v>
      </c>
      <c r="K770" s="185"/>
      <c r="L770" s="157"/>
      <c r="M770" s="157"/>
      <c r="N770" s="157"/>
      <c r="O770" s="157"/>
      <c r="P770" s="157"/>
      <c r="Q770" s="157"/>
      <c r="R770" s="157"/>
      <c r="S770" s="157"/>
      <c r="T770" s="157"/>
      <c r="U770" s="157"/>
      <c r="V770" s="157"/>
      <c r="W770" s="157"/>
      <c r="X770" s="157"/>
      <c r="Y770" s="157"/>
      <c r="Z770" s="157"/>
      <c r="AA770" s="157"/>
      <c r="AB770" s="157"/>
      <c r="AC770" s="157"/>
      <c r="AD770" s="157"/>
      <c r="AE770" s="157"/>
      <c r="AF770" s="157"/>
      <c r="AG770" s="157"/>
      <c r="AH770" s="157"/>
      <c r="AI770" s="157"/>
      <c r="AJ770" s="157"/>
      <c r="AK770" s="157"/>
      <c r="AL770" s="157"/>
      <c r="AM770" s="157"/>
      <c r="AN770" s="157"/>
      <c r="AO770" s="157"/>
      <c r="AP770" s="157"/>
      <c r="AQ770" s="157"/>
      <c r="AR770" s="157"/>
      <c r="AS770" s="157"/>
      <c r="AT770" s="157"/>
      <c r="AU770" s="157"/>
      <c r="AV770" s="157"/>
      <c r="AW770" s="157"/>
      <c r="AX770" s="157"/>
      <c r="AY770" s="157"/>
      <c r="AZ770" s="157"/>
      <c r="BA770" s="157"/>
      <c r="BB770" s="157"/>
      <c r="BC770" s="157"/>
      <c r="BD770" s="157"/>
      <c r="BE770" s="157"/>
      <c r="BF770" s="157"/>
      <c r="BG770" s="157"/>
      <c r="BH770" s="157"/>
      <c r="BI770" s="157"/>
      <c r="BJ770" s="157"/>
      <c r="BK770" s="157"/>
      <c r="BL770" s="157"/>
      <c r="BM770" s="157"/>
      <c r="BN770" s="157"/>
      <c r="BO770" s="157"/>
      <c r="BP770" s="157"/>
      <c r="BQ770" s="157"/>
      <c r="BR770" s="157"/>
      <c r="BS770" s="157"/>
      <c r="BT770" s="157"/>
      <c r="BU770" s="157"/>
      <c r="BV770" s="157"/>
      <c r="BW770" s="157"/>
      <c r="BX770" s="157"/>
      <c r="BY770" s="157"/>
      <c r="BZ770" s="157"/>
      <c r="CA770" s="157"/>
      <c r="CB770" s="157"/>
      <c r="CC770" s="157"/>
      <c r="CD770" s="157"/>
      <c r="CE770" s="157"/>
      <c r="CF770" s="157"/>
      <c r="CG770" s="157"/>
      <c r="CH770" s="157"/>
      <c r="CI770" s="157"/>
      <c r="CJ770" s="157"/>
      <c r="CK770" s="157"/>
      <c r="CL770" s="157"/>
      <c r="CM770" s="157"/>
      <c r="CN770" s="157"/>
      <c r="CO770" s="157"/>
      <c r="CP770" s="157"/>
      <c r="CQ770" s="157"/>
      <c r="CR770" s="157"/>
      <c r="CS770" s="157"/>
      <c r="CT770" s="157"/>
      <c r="CU770" s="157"/>
      <c r="CV770" s="157"/>
      <c r="CW770" s="157"/>
      <c r="CX770" s="157"/>
      <c r="CY770" s="157"/>
      <c r="CZ770" s="157"/>
      <c r="DA770" s="157"/>
      <c r="DB770" s="157"/>
      <c r="DC770" s="157"/>
      <c r="DD770" s="157"/>
      <c r="DE770" s="157"/>
      <c r="DF770" s="157"/>
      <c r="DG770" s="157"/>
      <c r="DH770" s="157"/>
      <c r="DI770" s="157"/>
      <c r="DJ770" s="157"/>
      <c r="DK770" s="157"/>
      <c r="DL770" s="157"/>
      <c r="DM770" s="157"/>
      <c r="DN770" s="157"/>
      <c r="DO770" s="157"/>
      <c r="DP770" s="157"/>
      <c r="DQ770" s="157"/>
      <c r="DR770" s="157"/>
      <c r="DS770" s="157"/>
      <c r="DT770" s="157"/>
      <c r="DU770" s="157"/>
      <c r="DV770" s="157"/>
      <c r="DW770" s="157"/>
      <c r="DX770" s="157"/>
      <c r="DY770" s="157"/>
      <c r="DZ770" s="157"/>
      <c r="EA770" s="157"/>
      <c r="EB770" s="157"/>
      <c r="EC770" s="157"/>
      <c r="ED770" s="157"/>
      <c r="EE770" s="157"/>
      <c r="EF770" s="157"/>
      <c r="EG770" s="157"/>
      <c r="EH770" s="157"/>
      <c r="EI770" s="157"/>
      <c r="EJ770" s="157"/>
      <c r="EK770" s="157"/>
      <c r="EL770" s="157"/>
      <c r="EM770" s="157"/>
      <c r="EN770" s="157"/>
      <c r="EO770" s="157"/>
      <c r="EP770" s="157"/>
      <c r="EQ770" s="157"/>
      <c r="ER770" s="157"/>
      <c r="ES770" s="157"/>
      <c r="ET770" s="157"/>
      <c r="EU770" s="157"/>
      <c r="EV770" s="157"/>
      <c r="EW770" s="157"/>
      <c r="EX770" s="157"/>
      <c r="EY770" s="157"/>
      <c r="EZ770" s="157"/>
      <c r="FA770" s="157"/>
      <c r="FB770" s="157"/>
      <c r="FC770" s="157"/>
      <c r="FD770" s="157"/>
      <c r="FE770" s="157"/>
      <c r="FF770" s="157"/>
      <c r="FG770" s="157"/>
      <c r="FH770" s="157"/>
      <c r="FI770" s="157"/>
      <c r="FJ770" s="157"/>
      <c r="FK770" s="157"/>
      <c r="FL770" s="157"/>
      <c r="FM770" s="157"/>
      <c r="FN770" s="157"/>
      <c r="FO770" s="157"/>
      <c r="FP770" s="157"/>
      <c r="FQ770" s="157"/>
      <c r="FR770" s="157"/>
      <c r="FS770" s="157"/>
      <c r="FT770" s="157"/>
      <c r="FU770" s="157"/>
      <c r="FV770" s="157"/>
      <c r="FW770" s="157"/>
      <c r="FX770" s="157"/>
      <c r="FY770" s="157"/>
      <c r="FZ770" s="157"/>
      <c r="GA770" s="157"/>
      <c r="GB770" s="157"/>
      <c r="GC770" s="157"/>
      <c r="GD770" s="157"/>
      <c r="GE770" s="157"/>
      <c r="GF770" s="157"/>
      <c r="GG770" s="157"/>
      <c r="GH770" s="157"/>
      <c r="GI770" s="157"/>
      <c r="GJ770" s="157"/>
      <c r="GK770" s="157"/>
      <c r="GL770" s="157"/>
      <c r="GM770" s="157"/>
      <c r="GN770" s="157"/>
      <c r="GO770" s="157"/>
      <c r="GP770" s="157"/>
      <c r="GQ770" s="157"/>
      <c r="GR770" s="157"/>
      <c r="GS770" s="157"/>
      <c r="GT770" s="157"/>
      <c r="GU770" s="157"/>
      <c r="GV770" s="157"/>
      <c r="GW770" s="157"/>
      <c r="GX770" s="157"/>
      <c r="GY770" s="157"/>
      <c r="GZ770" s="157"/>
      <c r="HA770" s="157"/>
      <c r="HB770" s="157"/>
      <c r="HC770" s="157"/>
      <c r="HD770" s="157"/>
      <c r="HE770" s="157"/>
      <c r="HF770" s="157"/>
      <c r="HG770" s="157"/>
      <c r="HH770" s="157"/>
      <c r="HI770" s="157"/>
      <c r="HJ770" s="157"/>
      <c r="HK770" s="157"/>
      <c r="HL770" s="157"/>
      <c r="HM770" s="157"/>
      <c r="HN770" s="157"/>
      <c r="HO770" s="157"/>
      <c r="HP770" s="157"/>
      <c r="HQ770" s="157"/>
      <c r="HR770" s="157"/>
      <c r="HS770" s="157"/>
      <c r="HT770" s="157"/>
      <c r="HU770" s="157"/>
      <c r="HV770" s="157"/>
      <c r="HW770" s="157"/>
      <c r="HX770" s="157"/>
      <c r="HY770" s="157"/>
      <c r="HZ770" s="157"/>
      <c r="IA770" s="157"/>
      <c r="IB770" s="157"/>
      <c r="IC770" s="157"/>
      <c r="ID770" s="157"/>
      <c r="IE770" s="157"/>
      <c r="IF770" s="157"/>
      <c r="IG770" s="157"/>
      <c r="IH770" s="157"/>
      <c r="II770" s="157"/>
      <c r="IJ770" s="157"/>
      <c r="IK770" s="157"/>
      <c r="IL770" s="157"/>
      <c r="IM770" s="157"/>
      <c r="IN770" s="157"/>
      <c r="IO770" s="157"/>
      <c r="IP770" s="157"/>
      <c r="IQ770" s="157"/>
      <c r="IR770" s="157"/>
      <c r="IS770" s="157"/>
      <c r="IT770" s="157"/>
      <c r="IU770" s="157"/>
      <c r="IV770" s="157"/>
    </row>
    <row r="771" ht="22.5" spans="1:256">
      <c r="A771" s="145"/>
      <c r="B771" s="144" t="s">
        <v>28</v>
      </c>
      <c r="C771" s="146">
        <v>0</v>
      </c>
      <c r="D771" s="146">
        <v>0</v>
      </c>
      <c r="E771" s="147">
        <v>0</v>
      </c>
      <c r="F771" s="148"/>
      <c r="G771" s="149"/>
      <c r="H771" s="150">
        <v>0</v>
      </c>
      <c r="I771" s="144" t="s">
        <v>27</v>
      </c>
      <c r="J771" s="144" t="s">
        <v>27</v>
      </c>
      <c r="K771" s="185"/>
      <c r="L771" s="157"/>
      <c r="M771" s="157"/>
      <c r="N771" s="157"/>
      <c r="O771" s="157"/>
      <c r="P771" s="157"/>
      <c r="Q771" s="157"/>
      <c r="R771" s="157"/>
      <c r="S771" s="157"/>
      <c r="T771" s="157"/>
      <c r="U771" s="157"/>
      <c r="V771" s="157"/>
      <c r="W771" s="157"/>
      <c r="X771" s="157"/>
      <c r="Y771" s="157"/>
      <c r="Z771" s="157"/>
      <c r="AA771" s="157"/>
      <c r="AB771" s="157"/>
      <c r="AC771" s="157"/>
      <c r="AD771" s="157"/>
      <c r="AE771" s="157"/>
      <c r="AF771" s="157"/>
      <c r="AG771" s="157"/>
      <c r="AH771" s="157"/>
      <c r="AI771" s="157"/>
      <c r="AJ771" s="157"/>
      <c r="AK771" s="157"/>
      <c r="AL771" s="157"/>
      <c r="AM771" s="157"/>
      <c r="AN771" s="157"/>
      <c r="AO771" s="157"/>
      <c r="AP771" s="157"/>
      <c r="AQ771" s="157"/>
      <c r="AR771" s="157"/>
      <c r="AS771" s="157"/>
      <c r="AT771" s="157"/>
      <c r="AU771" s="157"/>
      <c r="AV771" s="157"/>
      <c r="AW771" s="157"/>
      <c r="AX771" s="157"/>
      <c r="AY771" s="157"/>
      <c r="AZ771" s="157"/>
      <c r="BA771" s="157"/>
      <c r="BB771" s="157"/>
      <c r="BC771" s="157"/>
      <c r="BD771" s="157"/>
      <c r="BE771" s="157"/>
      <c r="BF771" s="157"/>
      <c r="BG771" s="157"/>
      <c r="BH771" s="157"/>
      <c r="BI771" s="157"/>
      <c r="BJ771" s="157"/>
      <c r="BK771" s="157"/>
      <c r="BL771" s="157"/>
      <c r="BM771" s="157"/>
      <c r="BN771" s="157"/>
      <c r="BO771" s="157"/>
      <c r="BP771" s="157"/>
      <c r="BQ771" s="157"/>
      <c r="BR771" s="157"/>
      <c r="BS771" s="157"/>
      <c r="BT771" s="157"/>
      <c r="BU771" s="157"/>
      <c r="BV771" s="157"/>
      <c r="BW771" s="157"/>
      <c r="BX771" s="157"/>
      <c r="BY771" s="157"/>
      <c r="BZ771" s="157"/>
      <c r="CA771" s="157"/>
      <c r="CB771" s="157"/>
      <c r="CC771" s="157"/>
      <c r="CD771" s="157"/>
      <c r="CE771" s="157"/>
      <c r="CF771" s="157"/>
      <c r="CG771" s="157"/>
      <c r="CH771" s="157"/>
      <c r="CI771" s="157"/>
      <c r="CJ771" s="157"/>
      <c r="CK771" s="157"/>
      <c r="CL771" s="157"/>
      <c r="CM771" s="157"/>
      <c r="CN771" s="157"/>
      <c r="CO771" s="157"/>
      <c r="CP771" s="157"/>
      <c r="CQ771" s="157"/>
      <c r="CR771" s="157"/>
      <c r="CS771" s="157"/>
      <c r="CT771" s="157"/>
      <c r="CU771" s="157"/>
      <c r="CV771" s="157"/>
      <c r="CW771" s="157"/>
      <c r="CX771" s="157"/>
      <c r="CY771" s="157"/>
      <c r="CZ771" s="157"/>
      <c r="DA771" s="157"/>
      <c r="DB771" s="157"/>
      <c r="DC771" s="157"/>
      <c r="DD771" s="157"/>
      <c r="DE771" s="157"/>
      <c r="DF771" s="157"/>
      <c r="DG771" s="157"/>
      <c r="DH771" s="157"/>
      <c r="DI771" s="157"/>
      <c r="DJ771" s="157"/>
      <c r="DK771" s="157"/>
      <c r="DL771" s="157"/>
      <c r="DM771" s="157"/>
      <c r="DN771" s="157"/>
      <c r="DO771" s="157"/>
      <c r="DP771" s="157"/>
      <c r="DQ771" s="157"/>
      <c r="DR771" s="157"/>
      <c r="DS771" s="157"/>
      <c r="DT771" s="157"/>
      <c r="DU771" s="157"/>
      <c r="DV771" s="157"/>
      <c r="DW771" s="157"/>
      <c r="DX771" s="157"/>
      <c r="DY771" s="157"/>
      <c r="DZ771" s="157"/>
      <c r="EA771" s="157"/>
      <c r="EB771" s="157"/>
      <c r="EC771" s="157"/>
      <c r="ED771" s="157"/>
      <c r="EE771" s="157"/>
      <c r="EF771" s="157"/>
      <c r="EG771" s="157"/>
      <c r="EH771" s="157"/>
      <c r="EI771" s="157"/>
      <c r="EJ771" s="157"/>
      <c r="EK771" s="157"/>
      <c r="EL771" s="157"/>
      <c r="EM771" s="157"/>
      <c r="EN771" s="157"/>
      <c r="EO771" s="157"/>
      <c r="EP771" s="157"/>
      <c r="EQ771" s="157"/>
      <c r="ER771" s="157"/>
      <c r="ES771" s="157"/>
      <c r="ET771" s="157"/>
      <c r="EU771" s="157"/>
      <c r="EV771" s="157"/>
      <c r="EW771" s="157"/>
      <c r="EX771" s="157"/>
      <c r="EY771" s="157"/>
      <c r="EZ771" s="157"/>
      <c r="FA771" s="157"/>
      <c r="FB771" s="157"/>
      <c r="FC771" s="157"/>
      <c r="FD771" s="157"/>
      <c r="FE771" s="157"/>
      <c r="FF771" s="157"/>
      <c r="FG771" s="157"/>
      <c r="FH771" s="157"/>
      <c r="FI771" s="157"/>
      <c r="FJ771" s="157"/>
      <c r="FK771" s="157"/>
      <c r="FL771" s="157"/>
      <c r="FM771" s="157"/>
      <c r="FN771" s="157"/>
      <c r="FO771" s="157"/>
      <c r="FP771" s="157"/>
      <c r="FQ771" s="157"/>
      <c r="FR771" s="157"/>
      <c r="FS771" s="157"/>
      <c r="FT771" s="157"/>
      <c r="FU771" s="157"/>
      <c r="FV771" s="157"/>
      <c r="FW771" s="157"/>
      <c r="FX771" s="157"/>
      <c r="FY771" s="157"/>
      <c r="FZ771" s="157"/>
      <c r="GA771" s="157"/>
      <c r="GB771" s="157"/>
      <c r="GC771" s="157"/>
      <c r="GD771" s="157"/>
      <c r="GE771" s="157"/>
      <c r="GF771" s="157"/>
      <c r="GG771" s="157"/>
      <c r="GH771" s="157"/>
      <c r="GI771" s="157"/>
      <c r="GJ771" s="157"/>
      <c r="GK771" s="157"/>
      <c r="GL771" s="157"/>
      <c r="GM771" s="157"/>
      <c r="GN771" s="157"/>
      <c r="GO771" s="157"/>
      <c r="GP771" s="157"/>
      <c r="GQ771" s="157"/>
      <c r="GR771" s="157"/>
      <c r="GS771" s="157"/>
      <c r="GT771" s="157"/>
      <c r="GU771" s="157"/>
      <c r="GV771" s="157"/>
      <c r="GW771" s="157"/>
      <c r="GX771" s="157"/>
      <c r="GY771" s="157"/>
      <c r="GZ771" s="157"/>
      <c r="HA771" s="157"/>
      <c r="HB771" s="157"/>
      <c r="HC771" s="157"/>
      <c r="HD771" s="157"/>
      <c r="HE771" s="157"/>
      <c r="HF771" s="157"/>
      <c r="HG771" s="157"/>
      <c r="HH771" s="157"/>
      <c r="HI771" s="157"/>
      <c r="HJ771" s="157"/>
      <c r="HK771" s="157"/>
      <c r="HL771" s="157"/>
      <c r="HM771" s="157"/>
      <c r="HN771" s="157"/>
      <c r="HO771" s="157"/>
      <c r="HP771" s="157"/>
      <c r="HQ771" s="157"/>
      <c r="HR771" s="157"/>
      <c r="HS771" s="157"/>
      <c r="HT771" s="157"/>
      <c r="HU771" s="157"/>
      <c r="HV771" s="157"/>
      <c r="HW771" s="157"/>
      <c r="HX771" s="157"/>
      <c r="HY771" s="157"/>
      <c r="HZ771" s="157"/>
      <c r="IA771" s="157"/>
      <c r="IB771" s="157"/>
      <c r="IC771" s="157"/>
      <c r="ID771" s="157"/>
      <c r="IE771" s="157"/>
      <c r="IF771" s="157"/>
      <c r="IG771" s="157"/>
      <c r="IH771" s="157"/>
      <c r="II771" s="157"/>
      <c r="IJ771" s="157"/>
      <c r="IK771" s="157"/>
      <c r="IL771" s="157"/>
      <c r="IM771" s="157"/>
      <c r="IN771" s="157"/>
      <c r="IO771" s="157"/>
      <c r="IP771" s="157"/>
      <c r="IQ771" s="157"/>
      <c r="IR771" s="157"/>
      <c r="IS771" s="157"/>
      <c r="IT771" s="157"/>
      <c r="IU771" s="157"/>
      <c r="IV771" s="157"/>
    </row>
    <row r="772" spans="1:256">
      <c r="A772" s="145"/>
      <c r="B772" s="144" t="s">
        <v>29</v>
      </c>
      <c r="C772" s="146">
        <v>0</v>
      </c>
      <c r="D772" s="146">
        <v>0</v>
      </c>
      <c r="E772" s="147">
        <v>0</v>
      </c>
      <c r="F772" s="148"/>
      <c r="G772" s="149"/>
      <c r="H772" s="150">
        <v>0</v>
      </c>
      <c r="I772" s="144" t="s">
        <v>27</v>
      </c>
      <c r="J772" s="144" t="s">
        <v>27</v>
      </c>
      <c r="K772" s="185"/>
      <c r="L772" s="157"/>
      <c r="M772" s="157"/>
      <c r="N772" s="157"/>
      <c r="O772" s="157"/>
      <c r="P772" s="157"/>
      <c r="Q772" s="157"/>
      <c r="R772" s="157"/>
      <c r="S772" s="157"/>
      <c r="T772" s="157"/>
      <c r="U772" s="157"/>
      <c r="V772" s="157"/>
      <c r="W772" s="157"/>
      <c r="X772" s="157"/>
      <c r="Y772" s="157"/>
      <c r="Z772" s="157"/>
      <c r="AA772" s="157"/>
      <c r="AB772" s="157"/>
      <c r="AC772" s="157"/>
      <c r="AD772" s="157"/>
      <c r="AE772" s="157"/>
      <c r="AF772" s="157"/>
      <c r="AG772" s="157"/>
      <c r="AH772" s="157"/>
      <c r="AI772" s="157"/>
      <c r="AJ772" s="157"/>
      <c r="AK772" s="157"/>
      <c r="AL772" s="157"/>
      <c r="AM772" s="157"/>
      <c r="AN772" s="157"/>
      <c r="AO772" s="157"/>
      <c r="AP772" s="157"/>
      <c r="AQ772" s="157"/>
      <c r="AR772" s="157"/>
      <c r="AS772" s="157"/>
      <c r="AT772" s="157"/>
      <c r="AU772" s="157"/>
      <c r="AV772" s="157"/>
      <c r="AW772" s="157"/>
      <c r="AX772" s="157"/>
      <c r="AY772" s="157"/>
      <c r="AZ772" s="157"/>
      <c r="BA772" s="157"/>
      <c r="BB772" s="157"/>
      <c r="BC772" s="157"/>
      <c r="BD772" s="157"/>
      <c r="BE772" s="157"/>
      <c r="BF772" s="157"/>
      <c r="BG772" s="157"/>
      <c r="BH772" s="157"/>
      <c r="BI772" s="157"/>
      <c r="BJ772" s="157"/>
      <c r="BK772" s="157"/>
      <c r="BL772" s="157"/>
      <c r="BM772" s="157"/>
      <c r="BN772" s="157"/>
      <c r="BO772" s="157"/>
      <c r="BP772" s="157"/>
      <c r="BQ772" s="157"/>
      <c r="BR772" s="157"/>
      <c r="BS772" s="157"/>
      <c r="BT772" s="157"/>
      <c r="BU772" s="157"/>
      <c r="BV772" s="157"/>
      <c r="BW772" s="157"/>
      <c r="BX772" s="157"/>
      <c r="BY772" s="157"/>
      <c r="BZ772" s="157"/>
      <c r="CA772" s="157"/>
      <c r="CB772" s="157"/>
      <c r="CC772" s="157"/>
      <c r="CD772" s="157"/>
      <c r="CE772" s="157"/>
      <c r="CF772" s="157"/>
      <c r="CG772" s="157"/>
      <c r="CH772" s="157"/>
      <c r="CI772" s="157"/>
      <c r="CJ772" s="157"/>
      <c r="CK772" s="157"/>
      <c r="CL772" s="157"/>
      <c r="CM772" s="157"/>
      <c r="CN772" s="157"/>
      <c r="CO772" s="157"/>
      <c r="CP772" s="157"/>
      <c r="CQ772" s="157"/>
      <c r="CR772" s="157"/>
      <c r="CS772" s="157"/>
      <c r="CT772" s="157"/>
      <c r="CU772" s="157"/>
      <c r="CV772" s="157"/>
      <c r="CW772" s="157"/>
      <c r="CX772" s="157"/>
      <c r="CY772" s="157"/>
      <c r="CZ772" s="157"/>
      <c r="DA772" s="157"/>
      <c r="DB772" s="157"/>
      <c r="DC772" s="157"/>
      <c r="DD772" s="157"/>
      <c r="DE772" s="157"/>
      <c r="DF772" s="157"/>
      <c r="DG772" s="157"/>
      <c r="DH772" s="157"/>
      <c r="DI772" s="157"/>
      <c r="DJ772" s="157"/>
      <c r="DK772" s="157"/>
      <c r="DL772" s="157"/>
      <c r="DM772" s="157"/>
      <c r="DN772" s="157"/>
      <c r="DO772" s="157"/>
      <c r="DP772" s="157"/>
      <c r="DQ772" s="157"/>
      <c r="DR772" s="157"/>
      <c r="DS772" s="157"/>
      <c r="DT772" s="157"/>
      <c r="DU772" s="157"/>
      <c r="DV772" s="157"/>
      <c r="DW772" s="157"/>
      <c r="DX772" s="157"/>
      <c r="DY772" s="157"/>
      <c r="DZ772" s="157"/>
      <c r="EA772" s="157"/>
      <c r="EB772" s="157"/>
      <c r="EC772" s="157"/>
      <c r="ED772" s="157"/>
      <c r="EE772" s="157"/>
      <c r="EF772" s="157"/>
      <c r="EG772" s="157"/>
      <c r="EH772" s="157"/>
      <c r="EI772" s="157"/>
      <c r="EJ772" s="157"/>
      <c r="EK772" s="157"/>
      <c r="EL772" s="157"/>
      <c r="EM772" s="157"/>
      <c r="EN772" s="157"/>
      <c r="EO772" s="157"/>
      <c r="EP772" s="157"/>
      <c r="EQ772" s="157"/>
      <c r="ER772" s="157"/>
      <c r="ES772" s="157"/>
      <c r="ET772" s="157"/>
      <c r="EU772" s="157"/>
      <c r="EV772" s="157"/>
      <c r="EW772" s="157"/>
      <c r="EX772" s="157"/>
      <c r="EY772" s="157"/>
      <c r="EZ772" s="157"/>
      <c r="FA772" s="157"/>
      <c r="FB772" s="157"/>
      <c r="FC772" s="157"/>
      <c r="FD772" s="157"/>
      <c r="FE772" s="157"/>
      <c r="FF772" s="157"/>
      <c r="FG772" s="157"/>
      <c r="FH772" s="157"/>
      <c r="FI772" s="157"/>
      <c r="FJ772" s="157"/>
      <c r="FK772" s="157"/>
      <c r="FL772" s="157"/>
      <c r="FM772" s="157"/>
      <c r="FN772" s="157"/>
      <c r="FO772" s="157"/>
      <c r="FP772" s="157"/>
      <c r="FQ772" s="157"/>
      <c r="FR772" s="157"/>
      <c r="FS772" s="157"/>
      <c r="FT772" s="157"/>
      <c r="FU772" s="157"/>
      <c r="FV772" s="157"/>
      <c r="FW772" s="157"/>
      <c r="FX772" s="157"/>
      <c r="FY772" s="157"/>
      <c r="FZ772" s="157"/>
      <c r="GA772" s="157"/>
      <c r="GB772" s="157"/>
      <c r="GC772" s="157"/>
      <c r="GD772" s="157"/>
      <c r="GE772" s="157"/>
      <c r="GF772" s="157"/>
      <c r="GG772" s="157"/>
      <c r="GH772" s="157"/>
      <c r="GI772" s="157"/>
      <c r="GJ772" s="157"/>
      <c r="GK772" s="157"/>
      <c r="GL772" s="157"/>
      <c r="GM772" s="157"/>
      <c r="GN772" s="157"/>
      <c r="GO772" s="157"/>
      <c r="GP772" s="157"/>
      <c r="GQ772" s="157"/>
      <c r="GR772" s="157"/>
      <c r="GS772" s="157"/>
      <c r="GT772" s="157"/>
      <c r="GU772" s="157"/>
      <c r="GV772" s="157"/>
      <c r="GW772" s="157"/>
      <c r="GX772" s="157"/>
      <c r="GY772" s="157"/>
      <c r="GZ772" s="157"/>
      <c r="HA772" s="157"/>
      <c r="HB772" s="157"/>
      <c r="HC772" s="157"/>
      <c r="HD772" s="157"/>
      <c r="HE772" s="157"/>
      <c r="HF772" s="157"/>
      <c r="HG772" s="157"/>
      <c r="HH772" s="157"/>
      <c r="HI772" s="157"/>
      <c r="HJ772" s="157"/>
      <c r="HK772" s="157"/>
      <c r="HL772" s="157"/>
      <c r="HM772" s="157"/>
      <c r="HN772" s="157"/>
      <c r="HO772" s="157"/>
      <c r="HP772" s="157"/>
      <c r="HQ772" s="157"/>
      <c r="HR772" s="157"/>
      <c r="HS772" s="157"/>
      <c r="HT772" s="157"/>
      <c r="HU772" s="157"/>
      <c r="HV772" s="157"/>
      <c r="HW772" s="157"/>
      <c r="HX772" s="157"/>
      <c r="HY772" s="157"/>
      <c r="HZ772" s="157"/>
      <c r="IA772" s="157"/>
      <c r="IB772" s="157"/>
      <c r="IC772" s="157"/>
      <c r="ID772" s="157"/>
      <c r="IE772" s="157"/>
      <c r="IF772" s="157"/>
      <c r="IG772" s="157"/>
      <c r="IH772" s="157"/>
      <c r="II772" s="157"/>
      <c r="IJ772" s="157"/>
      <c r="IK772" s="157"/>
      <c r="IL772" s="157"/>
      <c r="IM772" s="157"/>
      <c r="IN772" s="157"/>
      <c r="IO772" s="157"/>
      <c r="IP772" s="157"/>
      <c r="IQ772" s="157"/>
      <c r="IR772" s="157"/>
      <c r="IS772" s="157"/>
      <c r="IT772" s="157"/>
      <c r="IU772" s="157"/>
      <c r="IV772" s="157"/>
    </row>
    <row r="773" spans="1:256">
      <c r="A773" s="151"/>
      <c r="B773" s="144" t="s">
        <v>30</v>
      </c>
      <c r="C773" s="163"/>
      <c r="D773" s="163"/>
      <c r="E773" s="164"/>
      <c r="F773" s="165"/>
      <c r="G773" s="166"/>
      <c r="H773" s="163"/>
      <c r="I773" s="144" t="s">
        <v>27</v>
      </c>
      <c r="J773" s="144" t="s">
        <v>27</v>
      </c>
      <c r="K773" s="186"/>
      <c r="L773" s="157"/>
      <c r="M773" s="157"/>
      <c r="N773" s="157"/>
      <c r="O773" s="157"/>
      <c r="P773" s="157"/>
      <c r="Q773" s="157"/>
      <c r="R773" s="157"/>
      <c r="S773" s="157"/>
      <c r="T773" s="157"/>
      <c r="U773" s="157"/>
      <c r="V773" s="157"/>
      <c r="W773" s="157"/>
      <c r="X773" s="157"/>
      <c r="Y773" s="157"/>
      <c r="Z773" s="157"/>
      <c r="AA773" s="157"/>
      <c r="AB773" s="157"/>
      <c r="AC773" s="157"/>
      <c r="AD773" s="157"/>
      <c r="AE773" s="157"/>
      <c r="AF773" s="157"/>
      <c r="AG773" s="157"/>
      <c r="AH773" s="157"/>
      <c r="AI773" s="157"/>
      <c r="AJ773" s="157"/>
      <c r="AK773" s="157"/>
      <c r="AL773" s="157"/>
      <c r="AM773" s="157"/>
      <c r="AN773" s="157"/>
      <c r="AO773" s="157"/>
      <c r="AP773" s="157"/>
      <c r="AQ773" s="157"/>
      <c r="AR773" s="157"/>
      <c r="AS773" s="157"/>
      <c r="AT773" s="157"/>
      <c r="AU773" s="157"/>
      <c r="AV773" s="157"/>
      <c r="AW773" s="157"/>
      <c r="AX773" s="157"/>
      <c r="AY773" s="157"/>
      <c r="AZ773" s="157"/>
      <c r="BA773" s="157"/>
      <c r="BB773" s="157"/>
      <c r="BC773" s="157"/>
      <c r="BD773" s="157"/>
      <c r="BE773" s="157"/>
      <c r="BF773" s="157"/>
      <c r="BG773" s="157"/>
      <c r="BH773" s="157"/>
      <c r="BI773" s="157"/>
      <c r="BJ773" s="157"/>
      <c r="BK773" s="157"/>
      <c r="BL773" s="157"/>
      <c r="BM773" s="157"/>
      <c r="BN773" s="157"/>
      <c r="BO773" s="157"/>
      <c r="BP773" s="157"/>
      <c r="BQ773" s="157"/>
      <c r="BR773" s="157"/>
      <c r="BS773" s="157"/>
      <c r="BT773" s="157"/>
      <c r="BU773" s="157"/>
      <c r="BV773" s="157"/>
      <c r="BW773" s="157"/>
      <c r="BX773" s="157"/>
      <c r="BY773" s="157"/>
      <c r="BZ773" s="157"/>
      <c r="CA773" s="157"/>
      <c r="CB773" s="157"/>
      <c r="CC773" s="157"/>
      <c r="CD773" s="157"/>
      <c r="CE773" s="157"/>
      <c r="CF773" s="157"/>
      <c r="CG773" s="157"/>
      <c r="CH773" s="157"/>
      <c r="CI773" s="157"/>
      <c r="CJ773" s="157"/>
      <c r="CK773" s="157"/>
      <c r="CL773" s="157"/>
      <c r="CM773" s="157"/>
      <c r="CN773" s="157"/>
      <c r="CO773" s="157"/>
      <c r="CP773" s="157"/>
      <c r="CQ773" s="157"/>
      <c r="CR773" s="157"/>
      <c r="CS773" s="157"/>
      <c r="CT773" s="157"/>
      <c r="CU773" s="157"/>
      <c r="CV773" s="157"/>
      <c r="CW773" s="157"/>
      <c r="CX773" s="157"/>
      <c r="CY773" s="157"/>
      <c r="CZ773" s="157"/>
      <c r="DA773" s="157"/>
      <c r="DB773" s="157"/>
      <c r="DC773" s="157"/>
      <c r="DD773" s="157"/>
      <c r="DE773" s="157"/>
      <c r="DF773" s="157"/>
      <c r="DG773" s="157"/>
      <c r="DH773" s="157"/>
      <c r="DI773" s="157"/>
      <c r="DJ773" s="157"/>
      <c r="DK773" s="157"/>
      <c r="DL773" s="157"/>
      <c r="DM773" s="157"/>
      <c r="DN773" s="157"/>
      <c r="DO773" s="157"/>
      <c r="DP773" s="157"/>
      <c r="DQ773" s="157"/>
      <c r="DR773" s="157"/>
      <c r="DS773" s="157"/>
      <c r="DT773" s="157"/>
      <c r="DU773" s="157"/>
      <c r="DV773" s="157"/>
      <c r="DW773" s="157"/>
      <c r="DX773" s="157"/>
      <c r="DY773" s="157"/>
      <c r="DZ773" s="157"/>
      <c r="EA773" s="157"/>
      <c r="EB773" s="157"/>
      <c r="EC773" s="157"/>
      <c r="ED773" s="157"/>
      <c r="EE773" s="157"/>
      <c r="EF773" s="157"/>
      <c r="EG773" s="157"/>
      <c r="EH773" s="157"/>
      <c r="EI773" s="157"/>
      <c r="EJ773" s="157"/>
      <c r="EK773" s="157"/>
      <c r="EL773" s="157"/>
      <c r="EM773" s="157"/>
      <c r="EN773" s="157"/>
      <c r="EO773" s="157"/>
      <c r="EP773" s="157"/>
      <c r="EQ773" s="157"/>
      <c r="ER773" s="157"/>
      <c r="ES773" s="157"/>
      <c r="ET773" s="157"/>
      <c r="EU773" s="157"/>
      <c r="EV773" s="157"/>
      <c r="EW773" s="157"/>
      <c r="EX773" s="157"/>
      <c r="EY773" s="157"/>
      <c r="EZ773" s="157"/>
      <c r="FA773" s="157"/>
      <c r="FB773" s="157"/>
      <c r="FC773" s="157"/>
      <c r="FD773" s="157"/>
      <c r="FE773" s="157"/>
      <c r="FF773" s="157"/>
      <c r="FG773" s="157"/>
      <c r="FH773" s="157"/>
      <c r="FI773" s="157"/>
      <c r="FJ773" s="157"/>
      <c r="FK773" s="157"/>
      <c r="FL773" s="157"/>
      <c r="FM773" s="157"/>
      <c r="FN773" s="157"/>
      <c r="FO773" s="157"/>
      <c r="FP773" s="157"/>
      <c r="FQ773" s="157"/>
      <c r="FR773" s="157"/>
      <c r="FS773" s="157"/>
      <c r="FT773" s="157"/>
      <c r="FU773" s="157"/>
      <c r="FV773" s="157"/>
      <c r="FW773" s="157"/>
      <c r="FX773" s="157"/>
      <c r="FY773" s="157"/>
      <c r="FZ773" s="157"/>
      <c r="GA773" s="157"/>
      <c r="GB773" s="157"/>
      <c r="GC773" s="157"/>
      <c r="GD773" s="157"/>
      <c r="GE773" s="157"/>
      <c r="GF773" s="157"/>
      <c r="GG773" s="157"/>
      <c r="GH773" s="157"/>
      <c r="GI773" s="157"/>
      <c r="GJ773" s="157"/>
      <c r="GK773" s="157"/>
      <c r="GL773" s="157"/>
      <c r="GM773" s="157"/>
      <c r="GN773" s="157"/>
      <c r="GO773" s="157"/>
      <c r="GP773" s="157"/>
      <c r="GQ773" s="157"/>
      <c r="GR773" s="157"/>
      <c r="GS773" s="157"/>
      <c r="GT773" s="157"/>
      <c r="GU773" s="157"/>
      <c r="GV773" s="157"/>
      <c r="GW773" s="157"/>
      <c r="GX773" s="157"/>
      <c r="GY773" s="157"/>
      <c r="GZ773" s="157"/>
      <c r="HA773" s="157"/>
      <c r="HB773" s="157"/>
      <c r="HC773" s="157"/>
      <c r="HD773" s="157"/>
      <c r="HE773" s="157"/>
      <c r="HF773" s="157"/>
      <c r="HG773" s="157"/>
      <c r="HH773" s="157"/>
      <c r="HI773" s="157"/>
      <c r="HJ773" s="157"/>
      <c r="HK773" s="157"/>
      <c r="HL773" s="157"/>
      <c r="HM773" s="157"/>
      <c r="HN773" s="157"/>
      <c r="HO773" s="157"/>
      <c r="HP773" s="157"/>
      <c r="HQ773" s="157"/>
      <c r="HR773" s="157"/>
      <c r="HS773" s="157"/>
      <c r="HT773" s="157"/>
      <c r="HU773" s="157"/>
      <c r="HV773" s="157"/>
      <c r="HW773" s="157"/>
      <c r="HX773" s="157"/>
      <c r="HY773" s="157"/>
      <c r="HZ773" s="157"/>
      <c r="IA773" s="157"/>
      <c r="IB773" s="157"/>
      <c r="IC773" s="157"/>
      <c r="ID773" s="157"/>
      <c r="IE773" s="157"/>
      <c r="IF773" s="157"/>
      <c r="IG773" s="157"/>
      <c r="IH773" s="157"/>
      <c r="II773" s="157"/>
      <c r="IJ773" s="157"/>
      <c r="IK773" s="157"/>
      <c r="IL773" s="157"/>
      <c r="IM773" s="157"/>
      <c r="IN773" s="157"/>
      <c r="IO773" s="157"/>
      <c r="IP773" s="157"/>
      <c r="IQ773" s="157"/>
      <c r="IR773" s="157"/>
      <c r="IS773" s="157"/>
      <c r="IT773" s="157"/>
      <c r="IU773" s="157"/>
      <c r="IV773" s="157"/>
    </row>
    <row r="774" spans="1:256">
      <c r="A774" s="143" t="s">
        <v>31</v>
      </c>
      <c r="B774" s="144" t="s">
        <v>32</v>
      </c>
      <c r="C774" s="144" t="s">
        <v>33</v>
      </c>
      <c r="D774" s="144" t="s">
        <v>34</v>
      </c>
      <c r="E774" s="144" t="s">
        <v>35</v>
      </c>
      <c r="F774" s="144" t="s">
        <v>36</v>
      </c>
      <c r="G774" s="144" t="s">
        <v>37</v>
      </c>
      <c r="H774" s="144" t="s">
        <v>38</v>
      </c>
      <c r="I774" s="144" t="s">
        <v>21</v>
      </c>
      <c r="J774" s="144" t="s">
        <v>22</v>
      </c>
      <c r="K774" s="144" t="s">
        <v>39</v>
      </c>
      <c r="L774" s="157"/>
      <c r="M774" s="157"/>
      <c r="N774" s="157"/>
      <c r="O774" s="157"/>
      <c r="P774" s="157"/>
      <c r="Q774" s="157"/>
      <c r="R774" s="157"/>
      <c r="S774" s="157"/>
      <c r="T774" s="157"/>
      <c r="U774" s="157"/>
      <c r="V774" s="157"/>
      <c r="W774" s="157"/>
      <c r="X774" s="157"/>
      <c r="Y774" s="157"/>
      <c r="Z774" s="157"/>
      <c r="AA774" s="157"/>
      <c r="AB774" s="157"/>
      <c r="AC774" s="157"/>
      <c r="AD774" s="157"/>
      <c r="AE774" s="157"/>
      <c r="AF774" s="157"/>
      <c r="AG774" s="157"/>
      <c r="AH774" s="157"/>
      <c r="AI774" s="157"/>
      <c r="AJ774" s="157"/>
      <c r="AK774" s="157"/>
      <c r="AL774" s="157"/>
      <c r="AM774" s="157"/>
      <c r="AN774" s="157"/>
      <c r="AO774" s="157"/>
      <c r="AP774" s="157"/>
      <c r="AQ774" s="157"/>
      <c r="AR774" s="157"/>
      <c r="AS774" s="157"/>
      <c r="AT774" s="157"/>
      <c r="AU774" s="157"/>
      <c r="AV774" s="157"/>
      <c r="AW774" s="157"/>
      <c r="AX774" s="157"/>
      <c r="AY774" s="157"/>
      <c r="AZ774" s="157"/>
      <c r="BA774" s="157"/>
      <c r="BB774" s="157"/>
      <c r="BC774" s="157"/>
      <c r="BD774" s="157"/>
      <c r="BE774" s="157"/>
      <c r="BF774" s="157"/>
      <c r="BG774" s="157"/>
      <c r="BH774" s="157"/>
      <c r="BI774" s="157"/>
      <c r="BJ774" s="157"/>
      <c r="BK774" s="157"/>
      <c r="BL774" s="157"/>
      <c r="BM774" s="157"/>
      <c r="BN774" s="157"/>
      <c r="BO774" s="157"/>
      <c r="BP774" s="157"/>
      <c r="BQ774" s="157"/>
      <c r="BR774" s="157"/>
      <c r="BS774" s="157"/>
      <c r="BT774" s="157"/>
      <c r="BU774" s="157"/>
      <c r="BV774" s="157"/>
      <c r="BW774" s="157"/>
      <c r="BX774" s="157"/>
      <c r="BY774" s="157"/>
      <c r="BZ774" s="157"/>
      <c r="CA774" s="157"/>
      <c r="CB774" s="157"/>
      <c r="CC774" s="157"/>
      <c r="CD774" s="157"/>
      <c r="CE774" s="157"/>
      <c r="CF774" s="157"/>
      <c r="CG774" s="157"/>
      <c r="CH774" s="157"/>
      <c r="CI774" s="157"/>
      <c r="CJ774" s="157"/>
      <c r="CK774" s="157"/>
      <c r="CL774" s="157"/>
      <c r="CM774" s="157"/>
      <c r="CN774" s="157"/>
      <c r="CO774" s="157"/>
      <c r="CP774" s="157"/>
      <c r="CQ774" s="157"/>
      <c r="CR774" s="157"/>
      <c r="CS774" s="157"/>
      <c r="CT774" s="157"/>
      <c r="CU774" s="157"/>
      <c r="CV774" s="157"/>
      <c r="CW774" s="157"/>
      <c r="CX774" s="157"/>
      <c r="CY774" s="157"/>
      <c r="CZ774" s="157"/>
      <c r="DA774" s="157"/>
      <c r="DB774" s="157"/>
      <c r="DC774" s="157"/>
      <c r="DD774" s="157"/>
      <c r="DE774" s="157"/>
      <c r="DF774" s="157"/>
      <c r="DG774" s="157"/>
      <c r="DH774" s="157"/>
      <c r="DI774" s="157"/>
      <c r="DJ774" s="157"/>
      <c r="DK774" s="157"/>
      <c r="DL774" s="157"/>
      <c r="DM774" s="157"/>
      <c r="DN774" s="157"/>
      <c r="DO774" s="157"/>
      <c r="DP774" s="157"/>
      <c r="DQ774" s="157"/>
      <c r="DR774" s="157"/>
      <c r="DS774" s="157"/>
      <c r="DT774" s="157"/>
      <c r="DU774" s="157"/>
      <c r="DV774" s="157"/>
      <c r="DW774" s="157"/>
      <c r="DX774" s="157"/>
      <c r="DY774" s="157"/>
      <c r="DZ774" s="157"/>
      <c r="EA774" s="157"/>
      <c r="EB774" s="157"/>
      <c r="EC774" s="157"/>
      <c r="ED774" s="157"/>
      <c r="EE774" s="157"/>
      <c r="EF774" s="157"/>
      <c r="EG774" s="157"/>
      <c r="EH774" s="157"/>
      <c r="EI774" s="157"/>
      <c r="EJ774" s="157"/>
      <c r="EK774" s="157"/>
      <c r="EL774" s="157"/>
      <c r="EM774" s="157"/>
      <c r="EN774" s="157"/>
      <c r="EO774" s="157"/>
      <c r="EP774" s="157"/>
      <c r="EQ774" s="157"/>
      <c r="ER774" s="157"/>
      <c r="ES774" s="157"/>
      <c r="ET774" s="157"/>
      <c r="EU774" s="157"/>
      <c r="EV774" s="157"/>
      <c r="EW774" s="157"/>
      <c r="EX774" s="157"/>
      <c r="EY774" s="157"/>
      <c r="EZ774" s="157"/>
      <c r="FA774" s="157"/>
      <c r="FB774" s="157"/>
      <c r="FC774" s="157"/>
      <c r="FD774" s="157"/>
      <c r="FE774" s="157"/>
      <c r="FF774" s="157"/>
      <c r="FG774" s="157"/>
      <c r="FH774" s="157"/>
      <c r="FI774" s="157"/>
      <c r="FJ774" s="157"/>
      <c r="FK774" s="157"/>
      <c r="FL774" s="157"/>
      <c r="FM774" s="157"/>
      <c r="FN774" s="157"/>
      <c r="FO774" s="157"/>
      <c r="FP774" s="157"/>
      <c r="FQ774" s="157"/>
      <c r="FR774" s="157"/>
      <c r="FS774" s="157"/>
      <c r="FT774" s="157"/>
      <c r="FU774" s="157"/>
      <c r="FV774" s="157"/>
      <c r="FW774" s="157"/>
      <c r="FX774" s="157"/>
      <c r="FY774" s="157"/>
      <c r="FZ774" s="157"/>
      <c r="GA774" s="157"/>
      <c r="GB774" s="157"/>
      <c r="GC774" s="157"/>
      <c r="GD774" s="157"/>
      <c r="GE774" s="157"/>
      <c r="GF774" s="157"/>
      <c r="GG774" s="157"/>
      <c r="GH774" s="157"/>
      <c r="GI774" s="157"/>
      <c r="GJ774" s="157"/>
      <c r="GK774" s="157"/>
      <c r="GL774" s="157"/>
      <c r="GM774" s="157"/>
      <c r="GN774" s="157"/>
      <c r="GO774" s="157"/>
      <c r="GP774" s="157"/>
      <c r="GQ774" s="157"/>
      <c r="GR774" s="157"/>
      <c r="GS774" s="157"/>
      <c r="GT774" s="157"/>
      <c r="GU774" s="157"/>
      <c r="GV774" s="157"/>
      <c r="GW774" s="157"/>
      <c r="GX774" s="157"/>
      <c r="GY774" s="157"/>
      <c r="GZ774" s="157"/>
      <c r="HA774" s="157"/>
      <c r="HB774" s="157"/>
      <c r="HC774" s="157"/>
      <c r="HD774" s="157"/>
      <c r="HE774" s="157"/>
      <c r="HF774" s="157"/>
      <c r="HG774" s="157"/>
      <c r="HH774" s="157"/>
      <c r="HI774" s="157"/>
      <c r="HJ774" s="157"/>
      <c r="HK774" s="157"/>
      <c r="HL774" s="157"/>
      <c r="HM774" s="157"/>
      <c r="HN774" s="157"/>
      <c r="HO774" s="157"/>
      <c r="HP774" s="157"/>
      <c r="HQ774" s="157"/>
      <c r="HR774" s="157"/>
      <c r="HS774" s="157"/>
      <c r="HT774" s="157"/>
      <c r="HU774" s="157"/>
      <c r="HV774" s="157"/>
      <c r="HW774" s="157"/>
      <c r="HX774" s="157"/>
      <c r="HY774" s="157"/>
      <c r="HZ774" s="157"/>
      <c r="IA774" s="157"/>
      <c r="IB774" s="157"/>
      <c r="IC774" s="157"/>
      <c r="ID774" s="157"/>
      <c r="IE774" s="157"/>
      <c r="IF774" s="157"/>
      <c r="IG774" s="157"/>
      <c r="IH774" s="157"/>
      <c r="II774" s="157"/>
      <c r="IJ774" s="157"/>
      <c r="IK774" s="157"/>
      <c r="IL774" s="157"/>
      <c r="IM774" s="157"/>
      <c r="IN774" s="157"/>
      <c r="IO774" s="157"/>
      <c r="IP774" s="157"/>
      <c r="IQ774" s="157"/>
      <c r="IR774" s="157"/>
      <c r="IS774" s="157"/>
      <c r="IT774" s="157"/>
      <c r="IU774" s="157"/>
      <c r="IV774" s="157"/>
    </row>
    <row r="775" ht="22.5" spans="1:256">
      <c r="A775" s="145"/>
      <c r="B775" s="143" t="s">
        <v>40</v>
      </c>
      <c r="C775" s="144" t="s">
        <v>87</v>
      </c>
      <c r="D775" s="144" t="s">
        <v>139</v>
      </c>
      <c r="E775" s="144" t="s">
        <v>43</v>
      </c>
      <c r="F775" s="144" t="s">
        <v>368</v>
      </c>
      <c r="G775" s="144" t="s">
        <v>553</v>
      </c>
      <c r="H775" s="144">
        <v>220</v>
      </c>
      <c r="I775" s="144" t="s">
        <v>50</v>
      </c>
      <c r="J775" s="144">
        <v>15</v>
      </c>
      <c r="K775" s="163"/>
      <c r="L775" s="157"/>
      <c r="M775" s="157"/>
      <c r="N775" s="157"/>
      <c r="O775" s="157"/>
      <c r="P775" s="157"/>
      <c r="Q775" s="157"/>
      <c r="R775" s="157"/>
      <c r="S775" s="157"/>
      <c r="T775" s="157"/>
      <c r="U775" s="157"/>
      <c r="V775" s="157"/>
      <c r="W775" s="157"/>
      <c r="X775" s="157"/>
      <c r="Y775" s="157"/>
      <c r="Z775" s="157"/>
      <c r="AA775" s="157"/>
      <c r="AB775" s="157"/>
      <c r="AC775" s="157"/>
      <c r="AD775" s="157"/>
      <c r="AE775" s="157"/>
      <c r="AF775" s="157"/>
      <c r="AG775" s="157"/>
      <c r="AH775" s="157"/>
      <c r="AI775" s="157"/>
      <c r="AJ775" s="157"/>
      <c r="AK775" s="157"/>
      <c r="AL775" s="157"/>
      <c r="AM775" s="157"/>
      <c r="AN775" s="157"/>
      <c r="AO775" s="157"/>
      <c r="AP775" s="157"/>
      <c r="AQ775" s="157"/>
      <c r="AR775" s="157"/>
      <c r="AS775" s="157"/>
      <c r="AT775" s="157"/>
      <c r="AU775" s="157"/>
      <c r="AV775" s="157"/>
      <c r="AW775" s="157"/>
      <c r="AX775" s="157"/>
      <c r="AY775" s="157"/>
      <c r="AZ775" s="157"/>
      <c r="BA775" s="157"/>
      <c r="BB775" s="157"/>
      <c r="BC775" s="157"/>
      <c r="BD775" s="157"/>
      <c r="BE775" s="157"/>
      <c r="BF775" s="157"/>
      <c r="BG775" s="157"/>
      <c r="BH775" s="157"/>
      <c r="BI775" s="157"/>
      <c r="BJ775" s="157"/>
      <c r="BK775" s="157"/>
      <c r="BL775" s="157"/>
      <c r="BM775" s="157"/>
      <c r="BN775" s="157"/>
      <c r="BO775" s="157"/>
      <c r="BP775" s="157"/>
      <c r="BQ775" s="157"/>
      <c r="BR775" s="157"/>
      <c r="BS775" s="157"/>
      <c r="BT775" s="157"/>
      <c r="BU775" s="157"/>
      <c r="BV775" s="157"/>
      <c r="BW775" s="157"/>
      <c r="BX775" s="157"/>
      <c r="BY775" s="157"/>
      <c r="BZ775" s="157"/>
      <c r="CA775" s="157"/>
      <c r="CB775" s="157"/>
      <c r="CC775" s="157"/>
      <c r="CD775" s="157"/>
      <c r="CE775" s="157"/>
      <c r="CF775" s="157"/>
      <c r="CG775" s="157"/>
      <c r="CH775" s="157"/>
      <c r="CI775" s="157"/>
      <c r="CJ775" s="157"/>
      <c r="CK775" s="157"/>
      <c r="CL775" s="157"/>
      <c r="CM775" s="157"/>
      <c r="CN775" s="157"/>
      <c r="CO775" s="157"/>
      <c r="CP775" s="157"/>
      <c r="CQ775" s="157"/>
      <c r="CR775" s="157"/>
      <c r="CS775" s="157"/>
      <c r="CT775" s="157"/>
      <c r="CU775" s="157"/>
      <c r="CV775" s="157"/>
      <c r="CW775" s="157"/>
      <c r="CX775" s="157"/>
      <c r="CY775" s="157"/>
      <c r="CZ775" s="157"/>
      <c r="DA775" s="157"/>
      <c r="DB775" s="157"/>
      <c r="DC775" s="157"/>
      <c r="DD775" s="157"/>
      <c r="DE775" s="157"/>
      <c r="DF775" s="157"/>
      <c r="DG775" s="157"/>
      <c r="DH775" s="157"/>
      <c r="DI775" s="157"/>
      <c r="DJ775" s="157"/>
      <c r="DK775" s="157"/>
      <c r="DL775" s="157"/>
      <c r="DM775" s="157"/>
      <c r="DN775" s="157"/>
      <c r="DO775" s="157"/>
      <c r="DP775" s="157"/>
      <c r="DQ775" s="157"/>
      <c r="DR775" s="157"/>
      <c r="DS775" s="157"/>
      <c r="DT775" s="157"/>
      <c r="DU775" s="157"/>
      <c r="DV775" s="157"/>
      <c r="DW775" s="157"/>
      <c r="DX775" s="157"/>
      <c r="DY775" s="157"/>
      <c r="DZ775" s="157"/>
      <c r="EA775" s="157"/>
      <c r="EB775" s="157"/>
      <c r="EC775" s="157"/>
      <c r="ED775" s="157"/>
      <c r="EE775" s="157"/>
      <c r="EF775" s="157"/>
      <c r="EG775" s="157"/>
      <c r="EH775" s="157"/>
      <c r="EI775" s="157"/>
      <c r="EJ775" s="157"/>
      <c r="EK775" s="157"/>
      <c r="EL775" s="157"/>
      <c r="EM775" s="157"/>
      <c r="EN775" s="157"/>
      <c r="EO775" s="157"/>
      <c r="EP775" s="157"/>
      <c r="EQ775" s="157"/>
      <c r="ER775" s="157"/>
      <c r="ES775" s="157"/>
      <c r="ET775" s="157"/>
      <c r="EU775" s="157"/>
      <c r="EV775" s="157"/>
      <c r="EW775" s="157"/>
      <c r="EX775" s="157"/>
      <c r="EY775" s="157"/>
      <c r="EZ775" s="157"/>
      <c r="FA775" s="157"/>
      <c r="FB775" s="157"/>
      <c r="FC775" s="157"/>
      <c r="FD775" s="157"/>
      <c r="FE775" s="157"/>
      <c r="FF775" s="157"/>
      <c r="FG775" s="157"/>
      <c r="FH775" s="157"/>
      <c r="FI775" s="157"/>
      <c r="FJ775" s="157"/>
      <c r="FK775" s="157"/>
      <c r="FL775" s="157"/>
      <c r="FM775" s="157"/>
      <c r="FN775" s="157"/>
      <c r="FO775" s="157"/>
      <c r="FP775" s="157"/>
      <c r="FQ775" s="157"/>
      <c r="FR775" s="157"/>
      <c r="FS775" s="157"/>
      <c r="FT775" s="157"/>
      <c r="FU775" s="157"/>
      <c r="FV775" s="157"/>
      <c r="FW775" s="157"/>
      <c r="FX775" s="157"/>
      <c r="FY775" s="157"/>
      <c r="FZ775" s="157"/>
      <c r="GA775" s="157"/>
      <c r="GB775" s="157"/>
      <c r="GC775" s="157"/>
      <c r="GD775" s="157"/>
      <c r="GE775" s="157"/>
      <c r="GF775" s="157"/>
      <c r="GG775" s="157"/>
      <c r="GH775" s="157"/>
      <c r="GI775" s="157"/>
      <c r="GJ775" s="157"/>
      <c r="GK775" s="157"/>
      <c r="GL775" s="157"/>
      <c r="GM775" s="157"/>
      <c r="GN775" s="157"/>
      <c r="GO775" s="157"/>
      <c r="GP775" s="157"/>
      <c r="GQ775" s="157"/>
      <c r="GR775" s="157"/>
      <c r="GS775" s="157"/>
      <c r="GT775" s="157"/>
      <c r="GU775" s="157"/>
      <c r="GV775" s="157"/>
      <c r="GW775" s="157"/>
      <c r="GX775" s="157"/>
      <c r="GY775" s="157"/>
      <c r="GZ775" s="157"/>
      <c r="HA775" s="157"/>
      <c r="HB775" s="157"/>
      <c r="HC775" s="157"/>
      <c r="HD775" s="157"/>
      <c r="HE775" s="157"/>
      <c r="HF775" s="157"/>
      <c r="HG775" s="157"/>
      <c r="HH775" s="157"/>
      <c r="HI775" s="157"/>
      <c r="HJ775" s="157"/>
      <c r="HK775" s="157"/>
      <c r="HL775" s="157"/>
      <c r="HM775" s="157"/>
      <c r="HN775" s="157"/>
      <c r="HO775" s="157"/>
      <c r="HP775" s="157"/>
      <c r="HQ775" s="157"/>
      <c r="HR775" s="157"/>
      <c r="HS775" s="157"/>
      <c r="HT775" s="157"/>
      <c r="HU775" s="157"/>
      <c r="HV775" s="157"/>
      <c r="HW775" s="157"/>
      <c r="HX775" s="157"/>
      <c r="HY775" s="157"/>
      <c r="HZ775" s="157"/>
      <c r="IA775" s="157"/>
      <c r="IB775" s="157"/>
      <c r="IC775" s="157"/>
      <c r="ID775" s="157"/>
      <c r="IE775" s="157"/>
      <c r="IF775" s="157"/>
      <c r="IG775" s="157"/>
      <c r="IH775" s="157"/>
      <c r="II775" s="157"/>
      <c r="IJ775" s="157"/>
      <c r="IK775" s="157"/>
      <c r="IL775" s="157"/>
      <c r="IM775" s="157"/>
      <c r="IN775" s="157"/>
      <c r="IO775" s="157"/>
      <c r="IP775" s="157"/>
      <c r="IQ775" s="157"/>
      <c r="IR775" s="157"/>
      <c r="IS775" s="157"/>
      <c r="IT775" s="157"/>
      <c r="IU775" s="157"/>
      <c r="IV775" s="157"/>
    </row>
    <row r="776" ht="22.5" spans="1:256">
      <c r="A776" s="145"/>
      <c r="B776" s="145"/>
      <c r="C776" s="144" t="s">
        <v>41</v>
      </c>
      <c r="D776" s="144" t="s">
        <v>564</v>
      </c>
      <c r="E776" s="144" t="s">
        <v>117</v>
      </c>
      <c r="F776" s="144" t="s">
        <v>118</v>
      </c>
      <c r="G776" s="144" t="s">
        <v>45</v>
      </c>
      <c r="H776" s="144">
        <v>100</v>
      </c>
      <c r="I776" s="144" t="s">
        <v>50</v>
      </c>
      <c r="J776" s="144">
        <v>15</v>
      </c>
      <c r="K776" s="163"/>
      <c r="L776" s="157"/>
      <c r="M776" s="157"/>
      <c r="N776" s="157"/>
      <c r="O776" s="157"/>
      <c r="P776" s="157"/>
      <c r="Q776" s="157"/>
      <c r="R776" s="157"/>
      <c r="S776" s="157"/>
      <c r="T776" s="157"/>
      <c r="U776" s="157"/>
      <c r="V776" s="157"/>
      <c r="W776" s="157"/>
      <c r="X776" s="157"/>
      <c r="Y776" s="157"/>
      <c r="Z776" s="157"/>
      <c r="AA776" s="157"/>
      <c r="AB776" s="157"/>
      <c r="AC776" s="157"/>
      <c r="AD776" s="157"/>
      <c r="AE776" s="157"/>
      <c r="AF776" s="157"/>
      <c r="AG776" s="157"/>
      <c r="AH776" s="157"/>
      <c r="AI776" s="157"/>
      <c r="AJ776" s="157"/>
      <c r="AK776" s="157"/>
      <c r="AL776" s="157"/>
      <c r="AM776" s="157"/>
      <c r="AN776" s="157"/>
      <c r="AO776" s="157"/>
      <c r="AP776" s="157"/>
      <c r="AQ776" s="157"/>
      <c r="AR776" s="157"/>
      <c r="AS776" s="157"/>
      <c r="AT776" s="157"/>
      <c r="AU776" s="157"/>
      <c r="AV776" s="157"/>
      <c r="AW776" s="157"/>
      <c r="AX776" s="157"/>
      <c r="AY776" s="157"/>
      <c r="AZ776" s="157"/>
      <c r="BA776" s="157"/>
      <c r="BB776" s="157"/>
      <c r="BC776" s="157"/>
      <c r="BD776" s="157"/>
      <c r="BE776" s="157"/>
      <c r="BF776" s="157"/>
      <c r="BG776" s="157"/>
      <c r="BH776" s="157"/>
      <c r="BI776" s="157"/>
      <c r="BJ776" s="157"/>
      <c r="BK776" s="157"/>
      <c r="BL776" s="157"/>
      <c r="BM776" s="157"/>
      <c r="BN776" s="157"/>
      <c r="BO776" s="157"/>
      <c r="BP776" s="157"/>
      <c r="BQ776" s="157"/>
      <c r="BR776" s="157"/>
      <c r="BS776" s="157"/>
      <c r="BT776" s="157"/>
      <c r="BU776" s="157"/>
      <c r="BV776" s="157"/>
      <c r="BW776" s="157"/>
      <c r="BX776" s="157"/>
      <c r="BY776" s="157"/>
      <c r="BZ776" s="157"/>
      <c r="CA776" s="157"/>
      <c r="CB776" s="157"/>
      <c r="CC776" s="157"/>
      <c r="CD776" s="157"/>
      <c r="CE776" s="157"/>
      <c r="CF776" s="157"/>
      <c r="CG776" s="157"/>
      <c r="CH776" s="157"/>
      <c r="CI776" s="157"/>
      <c r="CJ776" s="157"/>
      <c r="CK776" s="157"/>
      <c r="CL776" s="157"/>
      <c r="CM776" s="157"/>
      <c r="CN776" s="157"/>
      <c r="CO776" s="157"/>
      <c r="CP776" s="157"/>
      <c r="CQ776" s="157"/>
      <c r="CR776" s="157"/>
      <c r="CS776" s="157"/>
      <c r="CT776" s="157"/>
      <c r="CU776" s="157"/>
      <c r="CV776" s="157"/>
      <c r="CW776" s="157"/>
      <c r="CX776" s="157"/>
      <c r="CY776" s="157"/>
      <c r="CZ776" s="157"/>
      <c r="DA776" s="157"/>
      <c r="DB776" s="157"/>
      <c r="DC776" s="157"/>
      <c r="DD776" s="157"/>
      <c r="DE776" s="157"/>
      <c r="DF776" s="157"/>
      <c r="DG776" s="157"/>
      <c r="DH776" s="157"/>
      <c r="DI776" s="157"/>
      <c r="DJ776" s="157"/>
      <c r="DK776" s="157"/>
      <c r="DL776" s="157"/>
      <c r="DM776" s="157"/>
      <c r="DN776" s="157"/>
      <c r="DO776" s="157"/>
      <c r="DP776" s="157"/>
      <c r="DQ776" s="157"/>
      <c r="DR776" s="157"/>
      <c r="DS776" s="157"/>
      <c r="DT776" s="157"/>
      <c r="DU776" s="157"/>
      <c r="DV776" s="157"/>
      <c r="DW776" s="157"/>
      <c r="DX776" s="157"/>
      <c r="DY776" s="157"/>
      <c r="DZ776" s="157"/>
      <c r="EA776" s="157"/>
      <c r="EB776" s="157"/>
      <c r="EC776" s="157"/>
      <c r="ED776" s="157"/>
      <c r="EE776" s="157"/>
      <c r="EF776" s="157"/>
      <c r="EG776" s="157"/>
      <c r="EH776" s="157"/>
      <c r="EI776" s="157"/>
      <c r="EJ776" s="157"/>
      <c r="EK776" s="157"/>
      <c r="EL776" s="157"/>
      <c r="EM776" s="157"/>
      <c r="EN776" s="157"/>
      <c r="EO776" s="157"/>
      <c r="EP776" s="157"/>
      <c r="EQ776" s="157"/>
      <c r="ER776" s="157"/>
      <c r="ES776" s="157"/>
      <c r="ET776" s="157"/>
      <c r="EU776" s="157"/>
      <c r="EV776" s="157"/>
      <c r="EW776" s="157"/>
      <c r="EX776" s="157"/>
      <c r="EY776" s="157"/>
      <c r="EZ776" s="157"/>
      <c r="FA776" s="157"/>
      <c r="FB776" s="157"/>
      <c r="FC776" s="157"/>
      <c r="FD776" s="157"/>
      <c r="FE776" s="157"/>
      <c r="FF776" s="157"/>
      <c r="FG776" s="157"/>
      <c r="FH776" s="157"/>
      <c r="FI776" s="157"/>
      <c r="FJ776" s="157"/>
      <c r="FK776" s="157"/>
      <c r="FL776" s="157"/>
      <c r="FM776" s="157"/>
      <c r="FN776" s="157"/>
      <c r="FO776" s="157"/>
      <c r="FP776" s="157"/>
      <c r="FQ776" s="157"/>
      <c r="FR776" s="157"/>
      <c r="FS776" s="157"/>
      <c r="FT776" s="157"/>
      <c r="FU776" s="157"/>
      <c r="FV776" s="157"/>
      <c r="FW776" s="157"/>
      <c r="FX776" s="157"/>
      <c r="FY776" s="157"/>
      <c r="FZ776" s="157"/>
      <c r="GA776" s="157"/>
      <c r="GB776" s="157"/>
      <c r="GC776" s="157"/>
      <c r="GD776" s="157"/>
      <c r="GE776" s="157"/>
      <c r="GF776" s="157"/>
      <c r="GG776" s="157"/>
      <c r="GH776" s="157"/>
      <c r="GI776" s="157"/>
      <c r="GJ776" s="157"/>
      <c r="GK776" s="157"/>
      <c r="GL776" s="157"/>
      <c r="GM776" s="157"/>
      <c r="GN776" s="157"/>
      <c r="GO776" s="157"/>
      <c r="GP776" s="157"/>
      <c r="GQ776" s="157"/>
      <c r="GR776" s="157"/>
      <c r="GS776" s="157"/>
      <c r="GT776" s="157"/>
      <c r="GU776" s="157"/>
      <c r="GV776" s="157"/>
      <c r="GW776" s="157"/>
      <c r="GX776" s="157"/>
      <c r="GY776" s="157"/>
      <c r="GZ776" s="157"/>
      <c r="HA776" s="157"/>
      <c r="HB776" s="157"/>
      <c r="HC776" s="157"/>
      <c r="HD776" s="157"/>
      <c r="HE776" s="157"/>
      <c r="HF776" s="157"/>
      <c r="HG776" s="157"/>
      <c r="HH776" s="157"/>
      <c r="HI776" s="157"/>
      <c r="HJ776" s="157"/>
      <c r="HK776" s="157"/>
      <c r="HL776" s="157"/>
      <c r="HM776" s="157"/>
      <c r="HN776" s="157"/>
      <c r="HO776" s="157"/>
      <c r="HP776" s="157"/>
      <c r="HQ776" s="157"/>
      <c r="HR776" s="157"/>
      <c r="HS776" s="157"/>
      <c r="HT776" s="157"/>
      <c r="HU776" s="157"/>
      <c r="HV776" s="157"/>
      <c r="HW776" s="157"/>
      <c r="HX776" s="157"/>
      <c r="HY776" s="157"/>
      <c r="HZ776" s="157"/>
      <c r="IA776" s="157"/>
      <c r="IB776" s="157"/>
      <c r="IC776" s="157"/>
      <c r="ID776" s="157"/>
      <c r="IE776" s="157"/>
      <c r="IF776" s="157"/>
      <c r="IG776" s="157"/>
      <c r="IH776" s="157"/>
      <c r="II776" s="157"/>
      <c r="IJ776" s="157"/>
      <c r="IK776" s="157"/>
      <c r="IL776" s="157"/>
      <c r="IM776" s="157"/>
      <c r="IN776" s="157"/>
      <c r="IO776" s="157"/>
      <c r="IP776" s="157"/>
      <c r="IQ776" s="157"/>
      <c r="IR776" s="157"/>
      <c r="IS776" s="157"/>
      <c r="IT776" s="157"/>
      <c r="IU776" s="157"/>
      <c r="IV776" s="157"/>
    </row>
    <row r="777" ht="33.75" spans="1:256">
      <c r="A777" s="145"/>
      <c r="B777" s="145"/>
      <c r="C777" s="144" t="s">
        <v>120</v>
      </c>
      <c r="D777" s="144" t="s">
        <v>555</v>
      </c>
      <c r="E777" s="144" t="s">
        <v>48</v>
      </c>
      <c r="F777" s="144" t="s">
        <v>215</v>
      </c>
      <c r="G777" s="144" t="s">
        <v>216</v>
      </c>
      <c r="H777" s="144">
        <v>11</v>
      </c>
      <c r="I777" s="144" t="s">
        <v>50</v>
      </c>
      <c r="J777" s="144">
        <v>14</v>
      </c>
      <c r="K777" s="187" t="s">
        <v>565</v>
      </c>
      <c r="L777" s="157"/>
      <c r="M777" s="157"/>
      <c r="N777" s="157"/>
      <c r="O777" s="157"/>
      <c r="P777" s="157"/>
      <c r="Q777" s="157"/>
      <c r="R777" s="157"/>
      <c r="S777" s="157"/>
      <c r="T777" s="157"/>
      <c r="U777" s="157"/>
      <c r="V777" s="157"/>
      <c r="W777" s="157"/>
      <c r="X777" s="157"/>
      <c r="Y777" s="157"/>
      <c r="Z777" s="157"/>
      <c r="AA777" s="157"/>
      <c r="AB777" s="157"/>
      <c r="AC777" s="157"/>
      <c r="AD777" s="157"/>
      <c r="AE777" s="157"/>
      <c r="AF777" s="157"/>
      <c r="AG777" s="157"/>
      <c r="AH777" s="157"/>
      <c r="AI777" s="157"/>
      <c r="AJ777" s="157"/>
      <c r="AK777" s="157"/>
      <c r="AL777" s="157"/>
      <c r="AM777" s="157"/>
      <c r="AN777" s="157"/>
      <c r="AO777" s="157"/>
      <c r="AP777" s="157"/>
      <c r="AQ777" s="157"/>
      <c r="AR777" s="157"/>
      <c r="AS777" s="157"/>
      <c r="AT777" s="157"/>
      <c r="AU777" s="157"/>
      <c r="AV777" s="157"/>
      <c r="AW777" s="157"/>
      <c r="AX777" s="157"/>
      <c r="AY777" s="157"/>
      <c r="AZ777" s="157"/>
      <c r="BA777" s="157"/>
      <c r="BB777" s="157"/>
      <c r="BC777" s="157"/>
      <c r="BD777" s="157"/>
      <c r="BE777" s="157"/>
      <c r="BF777" s="157"/>
      <c r="BG777" s="157"/>
      <c r="BH777" s="157"/>
      <c r="BI777" s="157"/>
      <c r="BJ777" s="157"/>
      <c r="BK777" s="157"/>
      <c r="BL777" s="157"/>
      <c r="BM777" s="157"/>
      <c r="BN777" s="157"/>
      <c r="BO777" s="157"/>
      <c r="BP777" s="157"/>
      <c r="BQ777" s="157"/>
      <c r="BR777" s="157"/>
      <c r="BS777" s="157"/>
      <c r="BT777" s="157"/>
      <c r="BU777" s="157"/>
      <c r="BV777" s="157"/>
      <c r="BW777" s="157"/>
      <c r="BX777" s="157"/>
      <c r="BY777" s="157"/>
      <c r="BZ777" s="157"/>
      <c r="CA777" s="157"/>
      <c r="CB777" s="157"/>
      <c r="CC777" s="157"/>
      <c r="CD777" s="157"/>
      <c r="CE777" s="157"/>
      <c r="CF777" s="157"/>
      <c r="CG777" s="157"/>
      <c r="CH777" s="157"/>
      <c r="CI777" s="157"/>
      <c r="CJ777" s="157"/>
      <c r="CK777" s="157"/>
      <c r="CL777" s="157"/>
      <c r="CM777" s="157"/>
      <c r="CN777" s="157"/>
      <c r="CO777" s="157"/>
      <c r="CP777" s="157"/>
      <c r="CQ777" s="157"/>
      <c r="CR777" s="157"/>
      <c r="CS777" s="157"/>
      <c r="CT777" s="157"/>
      <c r="CU777" s="157"/>
      <c r="CV777" s="157"/>
      <c r="CW777" s="157"/>
      <c r="CX777" s="157"/>
      <c r="CY777" s="157"/>
      <c r="CZ777" s="157"/>
      <c r="DA777" s="157"/>
      <c r="DB777" s="157"/>
      <c r="DC777" s="157"/>
      <c r="DD777" s="157"/>
      <c r="DE777" s="157"/>
      <c r="DF777" s="157"/>
      <c r="DG777" s="157"/>
      <c r="DH777" s="157"/>
      <c r="DI777" s="157"/>
      <c r="DJ777" s="157"/>
      <c r="DK777" s="157"/>
      <c r="DL777" s="157"/>
      <c r="DM777" s="157"/>
      <c r="DN777" s="157"/>
      <c r="DO777" s="157"/>
      <c r="DP777" s="157"/>
      <c r="DQ777" s="157"/>
      <c r="DR777" s="157"/>
      <c r="DS777" s="157"/>
      <c r="DT777" s="157"/>
      <c r="DU777" s="157"/>
      <c r="DV777" s="157"/>
      <c r="DW777" s="157"/>
      <c r="DX777" s="157"/>
      <c r="DY777" s="157"/>
      <c r="DZ777" s="157"/>
      <c r="EA777" s="157"/>
      <c r="EB777" s="157"/>
      <c r="EC777" s="157"/>
      <c r="ED777" s="157"/>
      <c r="EE777" s="157"/>
      <c r="EF777" s="157"/>
      <c r="EG777" s="157"/>
      <c r="EH777" s="157"/>
      <c r="EI777" s="157"/>
      <c r="EJ777" s="157"/>
      <c r="EK777" s="157"/>
      <c r="EL777" s="157"/>
      <c r="EM777" s="157"/>
      <c r="EN777" s="157"/>
      <c r="EO777" s="157"/>
      <c r="EP777" s="157"/>
      <c r="EQ777" s="157"/>
      <c r="ER777" s="157"/>
      <c r="ES777" s="157"/>
      <c r="ET777" s="157"/>
      <c r="EU777" s="157"/>
      <c r="EV777" s="157"/>
      <c r="EW777" s="157"/>
      <c r="EX777" s="157"/>
      <c r="EY777" s="157"/>
      <c r="EZ777" s="157"/>
      <c r="FA777" s="157"/>
      <c r="FB777" s="157"/>
      <c r="FC777" s="157"/>
      <c r="FD777" s="157"/>
      <c r="FE777" s="157"/>
      <c r="FF777" s="157"/>
      <c r="FG777" s="157"/>
      <c r="FH777" s="157"/>
      <c r="FI777" s="157"/>
      <c r="FJ777" s="157"/>
      <c r="FK777" s="157"/>
      <c r="FL777" s="157"/>
      <c r="FM777" s="157"/>
      <c r="FN777" s="157"/>
      <c r="FO777" s="157"/>
      <c r="FP777" s="157"/>
      <c r="FQ777" s="157"/>
      <c r="FR777" s="157"/>
      <c r="FS777" s="157"/>
      <c r="FT777" s="157"/>
      <c r="FU777" s="157"/>
      <c r="FV777" s="157"/>
      <c r="FW777" s="157"/>
      <c r="FX777" s="157"/>
      <c r="FY777" s="157"/>
      <c r="FZ777" s="157"/>
      <c r="GA777" s="157"/>
      <c r="GB777" s="157"/>
      <c r="GC777" s="157"/>
      <c r="GD777" s="157"/>
      <c r="GE777" s="157"/>
      <c r="GF777" s="157"/>
      <c r="GG777" s="157"/>
      <c r="GH777" s="157"/>
      <c r="GI777" s="157"/>
      <c r="GJ777" s="157"/>
      <c r="GK777" s="157"/>
      <c r="GL777" s="157"/>
      <c r="GM777" s="157"/>
      <c r="GN777" s="157"/>
      <c r="GO777" s="157"/>
      <c r="GP777" s="157"/>
      <c r="GQ777" s="157"/>
      <c r="GR777" s="157"/>
      <c r="GS777" s="157"/>
      <c r="GT777" s="157"/>
      <c r="GU777" s="157"/>
      <c r="GV777" s="157"/>
      <c r="GW777" s="157"/>
      <c r="GX777" s="157"/>
      <c r="GY777" s="157"/>
      <c r="GZ777" s="157"/>
      <c r="HA777" s="157"/>
      <c r="HB777" s="157"/>
      <c r="HC777" s="157"/>
      <c r="HD777" s="157"/>
      <c r="HE777" s="157"/>
      <c r="HF777" s="157"/>
      <c r="HG777" s="157"/>
      <c r="HH777" s="157"/>
      <c r="HI777" s="157"/>
      <c r="HJ777" s="157"/>
      <c r="HK777" s="157"/>
      <c r="HL777" s="157"/>
      <c r="HM777" s="157"/>
      <c r="HN777" s="157"/>
      <c r="HO777" s="157"/>
      <c r="HP777" s="157"/>
      <c r="HQ777" s="157"/>
      <c r="HR777" s="157"/>
      <c r="HS777" s="157"/>
      <c r="HT777" s="157"/>
      <c r="HU777" s="157"/>
      <c r="HV777" s="157"/>
      <c r="HW777" s="157"/>
      <c r="HX777" s="157"/>
      <c r="HY777" s="157"/>
      <c r="HZ777" s="157"/>
      <c r="IA777" s="157"/>
      <c r="IB777" s="157"/>
      <c r="IC777" s="157"/>
      <c r="ID777" s="157"/>
      <c r="IE777" s="157"/>
      <c r="IF777" s="157"/>
      <c r="IG777" s="157"/>
      <c r="IH777" s="157"/>
      <c r="II777" s="157"/>
      <c r="IJ777" s="157"/>
      <c r="IK777" s="157"/>
      <c r="IL777" s="157"/>
      <c r="IM777" s="157"/>
      <c r="IN777" s="157"/>
      <c r="IO777" s="157"/>
      <c r="IP777" s="157"/>
      <c r="IQ777" s="157"/>
      <c r="IR777" s="157"/>
      <c r="IS777" s="157"/>
      <c r="IT777" s="157"/>
      <c r="IU777" s="157"/>
      <c r="IV777" s="157"/>
    </row>
    <row r="778" ht="22.5" spans="1:256">
      <c r="A778" s="145"/>
      <c r="B778" s="151"/>
      <c r="C778" s="144" t="s">
        <v>185</v>
      </c>
      <c r="D778" s="144" t="s">
        <v>566</v>
      </c>
      <c r="E778" s="144" t="s">
        <v>48</v>
      </c>
      <c r="F778" s="144" t="s">
        <v>49</v>
      </c>
      <c r="G778" s="144" t="s">
        <v>220</v>
      </c>
      <c r="H778" s="144">
        <v>10</v>
      </c>
      <c r="I778" s="144" t="s">
        <v>50</v>
      </c>
      <c r="J778" s="144">
        <v>15</v>
      </c>
      <c r="K778" s="163"/>
      <c r="L778" s="157"/>
      <c r="M778" s="157"/>
      <c r="N778" s="157"/>
      <c r="O778" s="157"/>
      <c r="P778" s="157"/>
      <c r="Q778" s="157"/>
      <c r="R778" s="157"/>
      <c r="S778" s="157"/>
      <c r="T778" s="157"/>
      <c r="U778" s="157"/>
      <c r="V778" s="157"/>
      <c r="W778" s="157"/>
      <c r="X778" s="157"/>
      <c r="Y778" s="157"/>
      <c r="Z778" s="157"/>
      <c r="AA778" s="157"/>
      <c r="AB778" s="157"/>
      <c r="AC778" s="157"/>
      <c r="AD778" s="157"/>
      <c r="AE778" s="157"/>
      <c r="AF778" s="157"/>
      <c r="AG778" s="157"/>
      <c r="AH778" s="157"/>
      <c r="AI778" s="157"/>
      <c r="AJ778" s="157"/>
      <c r="AK778" s="157"/>
      <c r="AL778" s="157"/>
      <c r="AM778" s="157"/>
      <c r="AN778" s="157"/>
      <c r="AO778" s="157"/>
      <c r="AP778" s="157"/>
      <c r="AQ778" s="157"/>
      <c r="AR778" s="157"/>
      <c r="AS778" s="157"/>
      <c r="AT778" s="157"/>
      <c r="AU778" s="157"/>
      <c r="AV778" s="157"/>
      <c r="AW778" s="157"/>
      <c r="AX778" s="157"/>
      <c r="AY778" s="157"/>
      <c r="AZ778" s="157"/>
      <c r="BA778" s="157"/>
      <c r="BB778" s="157"/>
      <c r="BC778" s="157"/>
      <c r="BD778" s="157"/>
      <c r="BE778" s="157"/>
      <c r="BF778" s="157"/>
      <c r="BG778" s="157"/>
      <c r="BH778" s="157"/>
      <c r="BI778" s="157"/>
      <c r="BJ778" s="157"/>
      <c r="BK778" s="157"/>
      <c r="BL778" s="157"/>
      <c r="BM778" s="157"/>
      <c r="BN778" s="157"/>
      <c r="BO778" s="157"/>
      <c r="BP778" s="157"/>
      <c r="BQ778" s="157"/>
      <c r="BR778" s="157"/>
      <c r="BS778" s="157"/>
      <c r="BT778" s="157"/>
      <c r="BU778" s="157"/>
      <c r="BV778" s="157"/>
      <c r="BW778" s="157"/>
      <c r="BX778" s="157"/>
      <c r="BY778" s="157"/>
      <c r="BZ778" s="157"/>
      <c r="CA778" s="157"/>
      <c r="CB778" s="157"/>
      <c r="CC778" s="157"/>
      <c r="CD778" s="157"/>
      <c r="CE778" s="157"/>
      <c r="CF778" s="157"/>
      <c r="CG778" s="157"/>
      <c r="CH778" s="157"/>
      <c r="CI778" s="157"/>
      <c r="CJ778" s="157"/>
      <c r="CK778" s="157"/>
      <c r="CL778" s="157"/>
      <c r="CM778" s="157"/>
      <c r="CN778" s="157"/>
      <c r="CO778" s="157"/>
      <c r="CP778" s="157"/>
      <c r="CQ778" s="157"/>
      <c r="CR778" s="157"/>
      <c r="CS778" s="157"/>
      <c r="CT778" s="157"/>
      <c r="CU778" s="157"/>
      <c r="CV778" s="157"/>
      <c r="CW778" s="157"/>
      <c r="CX778" s="157"/>
      <c r="CY778" s="157"/>
      <c r="CZ778" s="157"/>
      <c r="DA778" s="157"/>
      <c r="DB778" s="157"/>
      <c r="DC778" s="157"/>
      <c r="DD778" s="157"/>
      <c r="DE778" s="157"/>
      <c r="DF778" s="157"/>
      <c r="DG778" s="157"/>
      <c r="DH778" s="157"/>
      <c r="DI778" s="157"/>
      <c r="DJ778" s="157"/>
      <c r="DK778" s="157"/>
      <c r="DL778" s="157"/>
      <c r="DM778" s="157"/>
      <c r="DN778" s="157"/>
      <c r="DO778" s="157"/>
      <c r="DP778" s="157"/>
      <c r="DQ778" s="157"/>
      <c r="DR778" s="157"/>
      <c r="DS778" s="157"/>
      <c r="DT778" s="157"/>
      <c r="DU778" s="157"/>
      <c r="DV778" s="157"/>
      <c r="DW778" s="157"/>
      <c r="DX778" s="157"/>
      <c r="DY778" s="157"/>
      <c r="DZ778" s="157"/>
      <c r="EA778" s="157"/>
      <c r="EB778" s="157"/>
      <c r="EC778" s="157"/>
      <c r="ED778" s="157"/>
      <c r="EE778" s="157"/>
      <c r="EF778" s="157"/>
      <c r="EG778" s="157"/>
      <c r="EH778" s="157"/>
      <c r="EI778" s="157"/>
      <c r="EJ778" s="157"/>
      <c r="EK778" s="157"/>
      <c r="EL778" s="157"/>
      <c r="EM778" s="157"/>
      <c r="EN778" s="157"/>
      <c r="EO778" s="157"/>
      <c r="EP778" s="157"/>
      <c r="EQ778" s="157"/>
      <c r="ER778" s="157"/>
      <c r="ES778" s="157"/>
      <c r="ET778" s="157"/>
      <c r="EU778" s="157"/>
      <c r="EV778" s="157"/>
      <c r="EW778" s="157"/>
      <c r="EX778" s="157"/>
      <c r="EY778" s="157"/>
      <c r="EZ778" s="157"/>
      <c r="FA778" s="157"/>
      <c r="FB778" s="157"/>
      <c r="FC778" s="157"/>
      <c r="FD778" s="157"/>
      <c r="FE778" s="157"/>
      <c r="FF778" s="157"/>
      <c r="FG778" s="157"/>
      <c r="FH778" s="157"/>
      <c r="FI778" s="157"/>
      <c r="FJ778" s="157"/>
      <c r="FK778" s="157"/>
      <c r="FL778" s="157"/>
      <c r="FM778" s="157"/>
      <c r="FN778" s="157"/>
      <c r="FO778" s="157"/>
      <c r="FP778" s="157"/>
      <c r="FQ778" s="157"/>
      <c r="FR778" s="157"/>
      <c r="FS778" s="157"/>
      <c r="FT778" s="157"/>
      <c r="FU778" s="157"/>
      <c r="FV778" s="157"/>
      <c r="FW778" s="157"/>
      <c r="FX778" s="157"/>
      <c r="FY778" s="157"/>
      <c r="FZ778" s="157"/>
      <c r="GA778" s="157"/>
      <c r="GB778" s="157"/>
      <c r="GC778" s="157"/>
      <c r="GD778" s="157"/>
      <c r="GE778" s="157"/>
      <c r="GF778" s="157"/>
      <c r="GG778" s="157"/>
      <c r="GH778" s="157"/>
      <c r="GI778" s="157"/>
      <c r="GJ778" s="157"/>
      <c r="GK778" s="157"/>
      <c r="GL778" s="157"/>
      <c r="GM778" s="157"/>
      <c r="GN778" s="157"/>
      <c r="GO778" s="157"/>
      <c r="GP778" s="157"/>
      <c r="GQ778" s="157"/>
      <c r="GR778" s="157"/>
      <c r="GS778" s="157"/>
      <c r="GT778" s="157"/>
      <c r="GU778" s="157"/>
      <c r="GV778" s="157"/>
      <c r="GW778" s="157"/>
      <c r="GX778" s="157"/>
      <c r="GY778" s="157"/>
      <c r="GZ778" s="157"/>
      <c r="HA778" s="157"/>
      <c r="HB778" s="157"/>
      <c r="HC778" s="157"/>
      <c r="HD778" s="157"/>
      <c r="HE778" s="157"/>
      <c r="HF778" s="157"/>
      <c r="HG778" s="157"/>
      <c r="HH778" s="157"/>
      <c r="HI778" s="157"/>
      <c r="HJ778" s="157"/>
      <c r="HK778" s="157"/>
      <c r="HL778" s="157"/>
      <c r="HM778" s="157"/>
      <c r="HN778" s="157"/>
      <c r="HO778" s="157"/>
      <c r="HP778" s="157"/>
      <c r="HQ778" s="157"/>
      <c r="HR778" s="157"/>
      <c r="HS778" s="157"/>
      <c r="HT778" s="157"/>
      <c r="HU778" s="157"/>
      <c r="HV778" s="157"/>
      <c r="HW778" s="157"/>
      <c r="HX778" s="157"/>
      <c r="HY778" s="157"/>
      <c r="HZ778" s="157"/>
      <c r="IA778" s="157"/>
      <c r="IB778" s="157"/>
      <c r="IC778" s="157"/>
      <c r="ID778" s="157"/>
      <c r="IE778" s="157"/>
      <c r="IF778" s="157"/>
      <c r="IG778" s="157"/>
      <c r="IH778" s="157"/>
      <c r="II778" s="157"/>
      <c r="IJ778" s="157"/>
      <c r="IK778" s="157"/>
      <c r="IL778" s="157"/>
      <c r="IM778" s="157"/>
      <c r="IN778" s="157"/>
      <c r="IO778" s="157"/>
      <c r="IP778" s="157"/>
      <c r="IQ778" s="157"/>
      <c r="IR778" s="157"/>
      <c r="IS778" s="157"/>
      <c r="IT778" s="157"/>
      <c r="IU778" s="157"/>
      <c r="IV778" s="157"/>
    </row>
    <row r="779" ht="22.5" spans="1:256">
      <c r="A779" s="145"/>
      <c r="B779" s="143" t="s">
        <v>52</v>
      </c>
      <c r="C779" s="144" t="s">
        <v>53</v>
      </c>
      <c r="D779" s="144" t="s">
        <v>567</v>
      </c>
      <c r="E779" s="144" t="s">
        <v>124</v>
      </c>
      <c r="F779" s="144" t="s">
        <v>125</v>
      </c>
      <c r="G779" s="144"/>
      <c r="H779" s="144" t="s">
        <v>126</v>
      </c>
      <c r="I779" s="144" t="s">
        <v>259</v>
      </c>
      <c r="J779" s="144">
        <v>5</v>
      </c>
      <c r="K779" s="163"/>
      <c r="L779" s="157"/>
      <c r="M779" s="157"/>
      <c r="N779" s="157"/>
      <c r="O779" s="157"/>
      <c r="P779" s="157"/>
      <c r="Q779" s="157"/>
      <c r="R779" s="157"/>
      <c r="S779" s="157"/>
      <c r="T779" s="157"/>
      <c r="U779" s="157"/>
      <c r="V779" s="157"/>
      <c r="W779" s="157"/>
      <c r="X779" s="157"/>
      <c r="Y779" s="157"/>
      <c r="Z779" s="157"/>
      <c r="AA779" s="157"/>
      <c r="AB779" s="157"/>
      <c r="AC779" s="157"/>
      <c r="AD779" s="157"/>
      <c r="AE779" s="157"/>
      <c r="AF779" s="157"/>
      <c r="AG779" s="157"/>
      <c r="AH779" s="157"/>
      <c r="AI779" s="157"/>
      <c r="AJ779" s="157"/>
      <c r="AK779" s="157"/>
      <c r="AL779" s="157"/>
      <c r="AM779" s="157"/>
      <c r="AN779" s="157"/>
      <c r="AO779" s="157"/>
      <c r="AP779" s="157"/>
      <c r="AQ779" s="157"/>
      <c r="AR779" s="157"/>
      <c r="AS779" s="157"/>
      <c r="AT779" s="157"/>
      <c r="AU779" s="157"/>
      <c r="AV779" s="157"/>
      <c r="AW779" s="157"/>
      <c r="AX779" s="157"/>
      <c r="AY779" s="157"/>
      <c r="AZ779" s="157"/>
      <c r="BA779" s="157"/>
      <c r="BB779" s="157"/>
      <c r="BC779" s="157"/>
      <c r="BD779" s="157"/>
      <c r="BE779" s="157"/>
      <c r="BF779" s="157"/>
      <c r="BG779" s="157"/>
      <c r="BH779" s="157"/>
      <c r="BI779" s="157"/>
      <c r="BJ779" s="157"/>
      <c r="BK779" s="157"/>
      <c r="BL779" s="157"/>
      <c r="BM779" s="157"/>
      <c r="BN779" s="157"/>
      <c r="BO779" s="157"/>
      <c r="BP779" s="157"/>
      <c r="BQ779" s="157"/>
      <c r="BR779" s="157"/>
      <c r="BS779" s="157"/>
      <c r="BT779" s="157"/>
      <c r="BU779" s="157"/>
      <c r="BV779" s="157"/>
      <c r="BW779" s="157"/>
      <c r="BX779" s="157"/>
      <c r="BY779" s="157"/>
      <c r="BZ779" s="157"/>
      <c r="CA779" s="157"/>
      <c r="CB779" s="157"/>
      <c r="CC779" s="157"/>
      <c r="CD779" s="157"/>
      <c r="CE779" s="157"/>
      <c r="CF779" s="157"/>
      <c r="CG779" s="157"/>
      <c r="CH779" s="157"/>
      <c r="CI779" s="157"/>
      <c r="CJ779" s="157"/>
      <c r="CK779" s="157"/>
      <c r="CL779" s="157"/>
      <c r="CM779" s="157"/>
      <c r="CN779" s="157"/>
      <c r="CO779" s="157"/>
      <c r="CP779" s="157"/>
      <c r="CQ779" s="157"/>
      <c r="CR779" s="157"/>
      <c r="CS779" s="157"/>
      <c r="CT779" s="157"/>
      <c r="CU779" s="157"/>
      <c r="CV779" s="157"/>
      <c r="CW779" s="157"/>
      <c r="CX779" s="157"/>
      <c r="CY779" s="157"/>
      <c r="CZ779" s="157"/>
      <c r="DA779" s="157"/>
      <c r="DB779" s="157"/>
      <c r="DC779" s="157"/>
      <c r="DD779" s="157"/>
      <c r="DE779" s="157"/>
      <c r="DF779" s="157"/>
      <c r="DG779" s="157"/>
      <c r="DH779" s="157"/>
      <c r="DI779" s="157"/>
      <c r="DJ779" s="157"/>
      <c r="DK779" s="157"/>
      <c r="DL779" s="157"/>
      <c r="DM779" s="157"/>
      <c r="DN779" s="157"/>
      <c r="DO779" s="157"/>
      <c r="DP779" s="157"/>
      <c r="DQ779" s="157"/>
      <c r="DR779" s="157"/>
      <c r="DS779" s="157"/>
      <c r="DT779" s="157"/>
      <c r="DU779" s="157"/>
      <c r="DV779" s="157"/>
      <c r="DW779" s="157"/>
      <c r="DX779" s="157"/>
      <c r="DY779" s="157"/>
      <c r="DZ779" s="157"/>
      <c r="EA779" s="157"/>
      <c r="EB779" s="157"/>
      <c r="EC779" s="157"/>
      <c r="ED779" s="157"/>
      <c r="EE779" s="157"/>
      <c r="EF779" s="157"/>
      <c r="EG779" s="157"/>
      <c r="EH779" s="157"/>
      <c r="EI779" s="157"/>
      <c r="EJ779" s="157"/>
      <c r="EK779" s="157"/>
      <c r="EL779" s="157"/>
      <c r="EM779" s="157"/>
      <c r="EN779" s="157"/>
      <c r="EO779" s="157"/>
      <c r="EP779" s="157"/>
      <c r="EQ779" s="157"/>
      <c r="ER779" s="157"/>
      <c r="ES779" s="157"/>
      <c r="ET779" s="157"/>
      <c r="EU779" s="157"/>
      <c r="EV779" s="157"/>
      <c r="EW779" s="157"/>
      <c r="EX779" s="157"/>
      <c r="EY779" s="157"/>
      <c r="EZ779" s="157"/>
      <c r="FA779" s="157"/>
      <c r="FB779" s="157"/>
      <c r="FC779" s="157"/>
      <c r="FD779" s="157"/>
      <c r="FE779" s="157"/>
      <c r="FF779" s="157"/>
      <c r="FG779" s="157"/>
      <c r="FH779" s="157"/>
      <c r="FI779" s="157"/>
      <c r="FJ779" s="157"/>
      <c r="FK779" s="157"/>
      <c r="FL779" s="157"/>
      <c r="FM779" s="157"/>
      <c r="FN779" s="157"/>
      <c r="FO779" s="157"/>
      <c r="FP779" s="157"/>
      <c r="FQ779" s="157"/>
      <c r="FR779" s="157"/>
      <c r="FS779" s="157"/>
      <c r="FT779" s="157"/>
      <c r="FU779" s="157"/>
      <c r="FV779" s="157"/>
      <c r="FW779" s="157"/>
      <c r="FX779" s="157"/>
      <c r="FY779" s="157"/>
      <c r="FZ779" s="157"/>
      <c r="GA779" s="157"/>
      <c r="GB779" s="157"/>
      <c r="GC779" s="157"/>
      <c r="GD779" s="157"/>
      <c r="GE779" s="157"/>
      <c r="GF779" s="157"/>
      <c r="GG779" s="157"/>
      <c r="GH779" s="157"/>
      <c r="GI779" s="157"/>
      <c r="GJ779" s="157"/>
      <c r="GK779" s="157"/>
      <c r="GL779" s="157"/>
      <c r="GM779" s="157"/>
      <c r="GN779" s="157"/>
      <c r="GO779" s="157"/>
      <c r="GP779" s="157"/>
      <c r="GQ779" s="157"/>
      <c r="GR779" s="157"/>
      <c r="GS779" s="157"/>
      <c r="GT779" s="157"/>
      <c r="GU779" s="157"/>
      <c r="GV779" s="157"/>
      <c r="GW779" s="157"/>
      <c r="GX779" s="157"/>
      <c r="GY779" s="157"/>
      <c r="GZ779" s="157"/>
      <c r="HA779" s="157"/>
      <c r="HB779" s="157"/>
      <c r="HC779" s="157"/>
      <c r="HD779" s="157"/>
      <c r="HE779" s="157"/>
      <c r="HF779" s="157"/>
      <c r="HG779" s="157"/>
      <c r="HH779" s="157"/>
      <c r="HI779" s="157"/>
      <c r="HJ779" s="157"/>
      <c r="HK779" s="157"/>
      <c r="HL779" s="157"/>
      <c r="HM779" s="157"/>
      <c r="HN779" s="157"/>
      <c r="HO779" s="157"/>
      <c r="HP779" s="157"/>
      <c r="HQ779" s="157"/>
      <c r="HR779" s="157"/>
      <c r="HS779" s="157"/>
      <c r="HT779" s="157"/>
      <c r="HU779" s="157"/>
      <c r="HV779" s="157"/>
      <c r="HW779" s="157"/>
      <c r="HX779" s="157"/>
      <c r="HY779" s="157"/>
      <c r="HZ779" s="157"/>
      <c r="IA779" s="157"/>
      <c r="IB779" s="157"/>
      <c r="IC779" s="157"/>
      <c r="ID779" s="157"/>
      <c r="IE779" s="157"/>
      <c r="IF779" s="157"/>
      <c r="IG779" s="157"/>
      <c r="IH779" s="157"/>
      <c r="II779" s="157"/>
      <c r="IJ779" s="157"/>
      <c r="IK779" s="157"/>
      <c r="IL779" s="157"/>
      <c r="IM779" s="157"/>
      <c r="IN779" s="157"/>
      <c r="IO779" s="157"/>
      <c r="IP779" s="157"/>
      <c r="IQ779" s="157"/>
      <c r="IR779" s="157"/>
      <c r="IS779" s="157"/>
      <c r="IT779" s="157"/>
      <c r="IU779" s="157"/>
      <c r="IV779" s="157"/>
    </row>
    <row r="780" ht="22.5" spans="1:256">
      <c r="A780" s="145"/>
      <c r="B780" s="151"/>
      <c r="C780" s="144" t="s">
        <v>56</v>
      </c>
      <c r="D780" s="144" t="s">
        <v>568</v>
      </c>
      <c r="E780" s="144" t="s">
        <v>43</v>
      </c>
      <c r="F780" s="144" t="s">
        <v>44</v>
      </c>
      <c r="G780" s="144" t="s">
        <v>45</v>
      </c>
      <c r="H780" s="144">
        <v>100</v>
      </c>
      <c r="I780" s="144" t="s">
        <v>49</v>
      </c>
      <c r="J780" s="144">
        <v>10</v>
      </c>
      <c r="K780" s="163"/>
      <c r="L780" s="157"/>
      <c r="M780" s="157"/>
      <c r="N780" s="157"/>
      <c r="O780" s="157"/>
      <c r="P780" s="157"/>
      <c r="Q780" s="157"/>
      <c r="R780" s="157"/>
      <c r="S780" s="157"/>
      <c r="T780" s="157"/>
      <c r="U780" s="157"/>
      <c r="V780" s="157"/>
      <c r="W780" s="157"/>
      <c r="X780" s="157"/>
      <c r="Y780" s="157"/>
      <c r="Z780" s="157"/>
      <c r="AA780" s="157"/>
      <c r="AB780" s="157"/>
      <c r="AC780" s="157"/>
      <c r="AD780" s="157"/>
      <c r="AE780" s="157"/>
      <c r="AF780" s="157"/>
      <c r="AG780" s="157"/>
      <c r="AH780" s="157"/>
      <c r="AI780" s="157"/>
      <c r="AJ780" s="157"/>
      <c r="AK780" s="157"/>
      <c r="AL780" s="157"/>
      <c r="AM780" s="157"/>
      <c r="AN780" s="157"/>
      <c r="AO780" s="157"/>
      <c r="AP780" s="157"/>
      <c r="AQ780" s="157"/>
      <c r="AR780" s="157"/>
      <c r="AS780" s="157"/>
      <c r="AT780" s="157"/>
      <c r="AU780" s="157"/>
      <c r="AV780" s="157"/>
      <c r="AW780" s="157"/>
      <c r="AX780" s="157"/>
      <c r="AY780" s="157"/>
      <c r="AZ780" s="157"/>
      <c r="BA780" s="157"/>
      <c r="BB780" s="157"/>
      <c r="BC780" s="157"/>
      <c r="BD780" s="157"/>
      <c r="BE780" s="157"/>
      <c r="BF780" s="157"/>
      <c r="BG780" s="157"/>
      <c r="BH780" s="157"/>
      <c r="BI780" s="157"/>
      <c r="BJ780" s="157"/>
      <c r="BK780" s="157"/>
      <c r="BL780" s="157"/>
      <c r="BM780" s="157"/>
      <c r="BN780" s="157"/>
      <c r="BO780" s="157"/>
      <c r="BP780" s="157"/>
      <c r="BQ780" s="157"/>
      <c r="BR780" s="157"/>
      <c r="BS780" s="157"/>
      <c r="BT780" s="157"/>
      <c r="BU780" s="157"/>
      <c r="BV780" s="157"/>
      <c r="BW780" s="157"/>
      <c r="BX780" s="157"/>
      <c r="BY780" s="157"/>
      <c r="BZ780" s="157"/>
      <c r="CA780" s="157"/>
      <c r="CB780" s="157"/>
      <c r="CC780" s="157"/>
      <c r="CD780" s="157"/>
      <c r="CE780" s="157"/>
      <c r="CF780" s="157"/>
      <c r="CG780" s="157"/>
      <c r="CH780" s="157"/>
      <c r="CI780" s="157"/>
      <c r="CJ780" s="157"/>
      <c r="CK780" s="157"/>
      <c r="CL780" s="157"/>
      <c r="CM780" s="157"/>
      <c r="CN780" s="157"/>
      <c r="CO780" s="157"/>
      <c r="CP780" s="157"/>
      <c r="CQ780" s="157"/>
      <c r="CR780" s="157"/>
      <c r="CS780" s="157"/>
      <c r="CT780" s="157"/>
      <c r="CU780" s="157"/>
      <c r="CV780" s="157"/>
      <c r="CW780" s="157"/>
      <c r="CX780" s="157"/>
      <c r="CY780" s="157"/>
      <c r="CZ780" s="157"/>
      <c r="DA780" s="157"/>
      <c r="DB780" s="157"/>
      <c r="DC780" s="157"/>
      <c r="DD780" s="157"/>
      <c r="DE780" s="157"/>
      <c r="DF780" s="157"/>
      <c r="DG780" s="157"/>
      <c r="DH780" s="157"/>
      <c r="DI780" s="157"/>
      <c r="DJ780" s="157"/>
      <c r="DK780" s="157"/>
      <c r="DL780" s="157"/>
      <c r="DM780" s="157"/>
      <c r="DN780" s="157"/>
      <c r="DO780" s="157"/>
      <c r="DP780" s="157"/>
      <c r="DQ780" s="157"/>
      <c r="DR780" s="157"/>
      <c r="DS780" s="157"/>
      <c r="DT780" s="157"/>
      <c r="DU780" s="157"/>
      <c r="DV780" s="157"/>
      <c r="DW780" s="157"/>
      <c r="DX780" s="157"/>
      <c r="DY780" s="157"/>
      <c r="DZ780" s="157"/>
      <c r="EA780" s="157"/>
      <c r="EB780" s="157"/>
      <c r="EC780" s="157"/>
      <c r="ED780" s="157"/>
      <c r="EE780" s="157"/>
      <c r="EF780" s="157"/>
      <c r="EG780" s="157"/>
      <c r="EH780" s="157"/>
      <c r="EI780" s="157"/>
      <c r="EJ780" s="157"/>
      <c r="EK780" s="157"/>
      <c r="EL780" s="157"/>
      <c r="EM780" s="157"/>
      <c r="EN780" s="157"/>
      <c r="EO780" s="157"/>
      <c r="EP780" s="157"/>
      <c r="EQ780" s="157"/>
      <c r="ER780" s="157"/>
      <c r="ES780" s="157"/>
      <c r="ET780" s="157"/>
      <c r="EU780" s="157"/>
      <c r="EV780" s="157"/>
      <c r="EW780" s="157"/>
      <c r="EX780" s="157"/>
      <c r="EY780" s="157"/>
      <c r="EZ780" s="157"/>
      <c r="FA780" s="157"/>
      <c r="FB780" s="157"/>
      <c r="FC780" s="157"/>
      <c r="FD780" s="157"/>
      <c r="FE780" s="157"/>
      <c r="FF780" s="157"/>
      <c r="FG780" s="157"/>
      <c r="FH780" s="157"/>
      <c r="FI780" s="157"/>
      <c r="FJ780" s="157"/>
      <c r="FK780" s="157"/>
      <c r="FL780" s="157"/>
      <c r="FM780" s="157"/>
      <c r="FN780" s="157"/>
      <c r="FO780" s="157"/>
      <c r="FP780" s="157"/>
      <c r="FQ780" s="157"/>
      <c r="FR780" s="157"/>
      <c r="FS780" s="157"/>
      <c r="FT780" s="157"/>
      <c r="FU780" s="157"/>
      <c r="FV780" s="157"/>
      <c r="FW780" s="157"/>
      <c r="FX780" s="157"/>
      <c r="FY780" s="157"/>
      <c r="FZ780" s="157"/>
      <c r="GA780" s="157"/>
      <c r="GB780" s="157"/>
      <c r="GC780" s="157"/>
      <c r="GD780" s="157"/>
      <c r="GE780" s="157"/>
      <c r="GF780" s="157"/>
      <c r="GG780" s="157"/>
      <c r="GH780" s="157"/>
      <c r="GI780" s="157"/>
      <c r="GJ780" s="157"/>
      <c r="GK780" s="157"/>
      <c r="GL780" s="157"/>
      <c r="GM780" s="157"/>
      <c r="GN780" s="157"/>
      <c r="GO780" s="157"/>
      <c r="GP780" s="157"/>
      <c r="GQ780" s="157"/>
      <c r="GR780" s="157"/>
      <c r="GS780" s="157"/>
      <c r="GT780" s="157"/>
      <c r="GU780" s="157"/>
      <c r="GV780" s="157"/>
      <c r="GW780" s="157"/>
      <c r="GX780" s="157"/>
      <c r="GY780" s="157"/>
      <c r="GZ780" s="157"/>
      <c r="HA780" s="157"/>
      <c r="HB780" s="157"/>
      <c r="HC780" s="157"/>
      <c r="HD780" s="157"/>
      <c r="HE780" s="157"/>
      <c r="HF780" s="157"/>
      <c r="HG780" s="157"/>
      <c r="HH780" s="157"/>
      <c r="HI780" s="157"/>
      <c r="HJ780" s="157"/>
      <c r="HK780" s="157"/>
      <c r="HL780" s="157"/>
      <c r="HM780" s="157"/>
      <c r="HN780" s="157"/>
      <c r="HO780" s="157"/>
      <c r="HP780" s="157"/>
      <c r="HQ780" s="157"/>
      <c r="HR780" s="157"/>
      <c r="HS780" s="157"/>
      <c r="HT780" s="157"/>
      <c r="HU780" s="157"/>
      <c r="HV780" s="157"/>
      <c r="HW780" s="157"/>
      <c r="HX780" s="157"/>
      <c r="HY780" s="157"/>
      <c r="HZ780" s="157"/>
      <c r="IA780" s="157"/>
      <c r="IB780" s="157"/>
      <c r="IC780" s="157"/>
      <c r="ID780" s="157"/>
      <c r="IE780" s="157"/>
      <c r="IF780" s="157"/>
      <c r="IG780" s="157"/>
      <c r="IH780" s="157"/>
      <c r="II780" s="157"/>
      <c r="IJ780" s="157"/>
      <c r="IK780" s="157"/>
      <c r="IL780" s="157"/>
      <c r="IM780" s="157"/>
      <c r="IN780" s="157"/>
      <c r="IO780" s="157"/>
      <c r="IP780" s="157"/>
      <c r="IQ780" s="157"/>
      <c r="IR780" s="157"/>
      <c r="IS780" s="157"/>
      <c r="IT780" s="157"/>
      <c r="IU780" s="157"/>
      <c r="IV780" s="157"/>
    </row>
    <row r="781" ht="33.75" spans="1:256">
      <c r="A781" s="151"/>
      <c r="B781" s="144" t="s">
        <v>60</v>
      </c>
      <c r="C781" s="144" t="s">
        <v>61</v>
      </c>
      <c r="D781" s="144" t="s">
        <v>569</v>
      </c>
      <c r="E781" s="144" t="s">
        <v>43</v>
      </c>
      <c r="F781" s="144" t="s">
        <v>44</v>
      </c>
      <c r="G781" s="144" t="s">
        <v>45</v>
      </c>
      <c r="H781" s="144">
        <v>100</v>
      </c>
      <c r="I781" s="144" t="s">
        <v>50</v>
      </c>
      <c r="J781" s="144">
        <v>15</v>
      </c>
      <c r="K781" s="163"/>
      <c r="L781" s="157"/>
      <c r="M781" s="157"/>
      <c r="N781" s="157"/>
      <c r="O781" s="157"/>
      <c r="P781" s="157"/>
      <c r="Q781" s="157"/>
      <c r="R781" s="157"/>
      <c r="S781" s="157"/>
      <c r="T781" s="157"/>
      <c r="U781" s="157"/>
      <c r="V781" s="157"/>
      <c r="W781" s="157"/>
      <c r="X781" s="157"/>
      <c r="Y781" s="157"/>
      <c r="Z781" s="157"/>
      <c r="AA781" s="157"/>
      <c r="AB781" s="157"/>
      <c r="AC781" s="157"/>
      <c r="AD781" s="157"/>
      <c r="AE781" s="157"/>
      <c r="AF781" s="157"/>
      <c r="AG781" s="157"/>
      <c r="AH781" s="157"/>
      <c r="AI781" s="157"/>
      <c r="AJ781" s="157"/>
      <c r="AK781" s="157"/>
      <c r="AL781" s="157"/>
      <c r="AM781" s="157"/>
      <c r="AN781" s="157"/>
      <c r="AO781" s="157"/>
      <c r="AP781" s="157"/>
      <c r="AQ781" s="157"/>
      <c r="AR781" s="157"/>
      <c r="AS781" s="157"/>
      <c r="AT781" s="157"/>
      <c r="AU781" s="157"/>
      <c r="AV781" s="157"/>
      <c r="AW781" s="157"/>
      <c r="AX781" s="157"/>
      <c r="AY781" s="157"/>
      <c r="AZ781" s="157"/>
      <c r="BA781" s="157"/>
      <c r="BB781" s="157"/>
      <c r="BC781" s="157"/>
      <c r="BD781" s="157"/>
      <c r="BE781" s="157"/>
      <c r="BF781" s="157"/>
      <c r="BG781" s="157"/>
      <c r="BH781" s="157"/>
      <c r="BI781" s="157"/>
      <c r="BJ781" s="157"/>
      <c r="BK781" s="157"/>
      <c r="BL781" s="157"/>
      <c r="BM781" s="157"/>
      <c r="BN781" s="157"/>
      <c r="BO781" s="157"/>
      <c r="BP781" s="157"/>
      <c r="BQ781" s="157"/>
      <c r="BR781" s="157"/>
      <c r="BS781" s="157"/>
      <c r="BT781" s="157"/>
      <c r="BU781" s="157"/>
      <c r="BV781" s="157"/>
      <c r="BW781" s="157"/>
      <c r="BX781" s="157"/>
      <c r="BY781" s="157"/>
      <c r="BZ781" s="157"/>
      <c r="CA781" s="157"/>
      <c r="CB781" s="157"/>
      <c r="CC781" s="157"/>
      <c r="CD781" s="157"/>
      <c r="CE781" s="157"/>
      <c r="CF781" s="157"/>
      <c r="CG781" s="157"/>
      <c r="CH781" s="157"/>
      <c r="CI781" s="157"/>
      <c r="CJ781" s="157"/>
      <c r="CK781" s="157"/>
      <c r="CL781" s="157"/>
      <c r="CM781" s="157"/>
      <c r="CN781" s="157"/>
      <c r="CO781" s="157"/>
      <c r="CP781" s="157"/>
      <c r="CQ781" s="157"/>
      <c r="CR781" s="157"/>
      <c r="CS781" s="157"/>
      <c r="CT781" s="157"/>
      <c r="CU781" s="157"/>
      <c r="CV781" s="157"/>
      <c r="CW781" s="157"/>
      <c r="CX781" s="157"/>
      <c r="CY781" s="157"/>
      <c r="CZ781" s="157"/>
      <c r="DA781" s="157"/>
      <c r="DB781" s="157"/>
      <c r="DC781" s="157"/>
      <c r="DD781" s="157"/>
      <c r="DE781" s="157"/>
      <c r="DF781" s="157"/>
      <c r="DG781" s="157"/>
      <c r="DH781" s="157"/>
      <c r="DI781" s="157"/>
      <c r="DJ781" s="157"/>
      <c r="DK781" s="157"/>
      <c r="DL781" s="157"/>
      <c r="DM781" s="157"/>
      <c r="DN781" s="157"/>
      <c r="DO781" s="157"/>
      <c r="DP781" s="157"/>
      <c r="DQ781" s="157"/>
      <c r="DR781" s="157"/>
      <c r="DS781" s="157"/>
      <c r="DT781" s="157"/>
      <c r="DU781" s="157"/>
      <c r="DV781" s="157"/>
      <c r="DW781" s="157"/>
      <c r="DX781" s="157"/>
      <c r="DY781" s="157"/>
      <c r="DZ781" s="157"/>
      <c r="EA781" s="157"/>
      <c r="EB781" s="157"/>
      <c r="EC781" s="157"/>
      <c r="ED781" s="157"/>
      <c r="EE781" s="157"/>
      <c r="EF781" s="157"/>
      <c r="EG781" s="157"/>
      <c r="EH781" s="157"/>
      <c r="EI781" s="157"/>
      <c r="EJ781" s="157"/>
      <c r="EK781" s="157"/>
      <c r="EL781" s="157"/>
      <c r="EM781" s="157"/>
      <c r="EN781" s="157"/>
      <c r="EO781" s="157"/>
      <c r="EP781" s="157"/>
      <c r="EQ781" s="157"/>
      <c r="ER781" s="157"/>
      <c r="ES781" s="157"/>
      <c r="ET781" s="157"/>
      <c r="EU781" s="157"/>
      <c r="EV781" s="157"/>
      <c r="EW781" s="157"/>
      <c r="EX781" s="157"/>
      <c r="EY781" s="157"/>
      <c r="EZ781" s="157"/>
      <c r="FA781" s="157"/>
      <c r="FB781" s="157"/>
      <c r="FC781" s="157"/>
      <c r="FD781" s="157"/>
      <c r="FE781" s="157"/>
      <c r="FF781" s="157"/>
      <c r="FG781" s="157"/>
      <c r="FH781" s="157"/>
      <c r="FI781" s="157"/>
      <c r="FJ781" s="157"/>
      <c r="FK781" s="157"/>
      <c r="FL781" s="157"/>
      <c r="FM781" s="157"/>
      <c r="FN781" s="157"/>
      <c r="FO781" s="157"/>
      <c r="FP781" s="157"/>
      <c r="FQ781" s="157"/>
      <c r="FR781" s="157"/>
      <c r="FS781" s="157"/>
      <c r="FT781" s="157"/>
      <c r="FU781" s="157"/>
      <c r="FV781" s="157"/>
      <c r="FW781" s="157"/>
      <c r="FX781" s="157"/>
      <c r="FY781" s="157"/>
      <c r="FZ781" s="157"/>
      <c r="GA781" s="157"/>
      <c r="GB781" s="157"/>
      <c r="GC781" s="157"/>
      <c r="GD781" s="157"/>
      <c r="GE781" s="157"/>
      <c r="GF781" s="157"/>
      <c r="GG781" s="157"/>
      <c r="GH781" s="157"/>
      <c r="GI781" s="157"/>
      <c r="GJ781" s="157"/>
      <c r="GK781" s="157"/>
      <c r="GL781" s="157"/>
      <c r="GM781" s="157"/>
      <c r="GN781" s="157"/>
      <c r="GO781" s="157"/>
      <c r="GP781" s="157"/>
      <c r="GQ781" s="157"/>
      <c r="GR781" s="157"/>
      <c r="GS781" s="157"/>
      <c r="GT781" s="157"/>
      <c r="GU781" s="157"/>
      <c r="GV781" s="157"/>
      <c r="GW781" s="157"/>
      <c r="GX781" s="157"/>
      <c r="GY781" s="157"/>
      <c r="GZ781" s="157"/>
      <c r="HA781" s="157"/>
      <c r="HB781" s="157"/>
      <c r="HC781" s="157"/>
      <c r="HD781" s="157"/>
      <c r="HE781" s="157"/>
      <c r="HF781" s="157"/>
      <c r="HG781" s="157"/>
      <c r="HH781" s="157"/>
      <c r="HI781" s="157"/>
      <c r="HJ781" s="157"/>
      <c r="HK781" s="157"/>
      <c r="HL781" s="157"/>
      <c r="HM781" s="157"/>
      <c r="HN781" s="157"/>
      <c r="HO781" s="157"/>
      <c r="HP781" s="157"/>
      <c r="HQ781" s="157"/>
      <c r="HR781" s="157"/>
      <c r="HS781" s="157"/>
      <c r="HT781" s="157"/>
      <c r="HU781" s="157"/>
      <c r="HV781" s="157"/>
      <c r="HW781" s="157"/>
      <c r="HX781" s="157"/>
      <c r="HY781" s="157"/>
      <c r="HZ781" s="157"/>
      <c r="IA781" s="157"/>
      <c r="IB781" s="157"/>
      <c r="IC781" s="157"/>
      <c r="ID781" s="157"/>
      <c r="IE781" s="157"/>
      <c r="IF781" s="157"/>
      <c r="IG781" s="157"/>
      <c r="IH781" s="157"/>
      <c r="II781" s="157"/>
      <c r="IJ781" s="157"/>
      <c r="IK781" s="157"/>
      <c r="IL781" s="157"/>
      <c r="IM781" s="157"/>
      <c r="IN781" s="157"/>
      <c r="IO781" s="157"/>
      <c r="IP781" s="157"/>
      <c r="IQ781" s="157"/>
      <c r="IR781" s="157"/>
      <c r="IS781" s="157"/>
      <c r="IT781" s="157"/>
      <c r="IU781" s="157"/>
      <c r="IV781" s="157"/>
    </row>
    <row r="782" spans="1:256">
      <c r="A782" s="136" t="s">
        <v>63</v>
      </c>
      <c r="B782" s="137"/>
      <c r="C782" s="137"/>
      <c r="D782" s="137"/>
      <c r="E782" s="137"/>
      <c r="F782" s="137"/>
      <c r="G782" s="137"/>
      <c r="H782" s="138"/>
      <c r="I782" s="130"/>
      <c r="J782" s="188">
        <v>99</v>
      </c>
      <c r="K782" s="130"/>
      <c r="L782" s="157"/>
      <c r="M782" s="157"/>
      <c r="N782" s="157"/>
      <c r="O782" s="157"/>
      <c r="P782" s="157"/>
      <c r="Q782" s="157"/>
      <c r="R782" s="157"/>
      <c r="S782" s="157"/>
      <c r="T782" s="157"/>
      <c r="U782" s="157"/>
      <c r="V782" s="157"/>
      <c r="W782" s="157"/>
      <c r="X782" s="157"/>
      <c r="Y782" s="157"/>
      <c r="Z782" s="157"/>
      <c r="AA782" s="157"/>
      <c r="AB782" s="157"/>
      <c r="AC782" s="157"/>
      <c r="AD782" s="157"/>
      <c r="AE782" s="157"/>
      <c r="AF782" s="157"/>
      <c r="AG782" s="157"/>
      <c r="AH782" s="157"/>
      <c r="AI782" s="157"/>
      <c r="AJ782" s="157"/>
      <c r="AK782" s="157"/>
      <c r="AL782" s="157"/>
      <c r="AM782" s="157"/>
      <c r="AN782" s="157"/>
      <c r="AO782" s="157"/>
      <c r="AP782" s="157"/>
      <c r="AQ782" s="157"/>
      <c r="AR782" s="157"/>
      <c r="AS782" s="157"/>
      <c r="AT782" s="157"/>
      <c r="AU782" s="157"/>
      <c r="AV782" s="157"/>
      <c r="AW782" s="157"/>
      <c r="AX782" s="157"/>
      <c r="AY782" s="157"/>
      <c r="AZ782" s="157"/>
      <c r="BA782" s="157"/>
      <c r="BB782" s="157"/>
      <c r="BC782" s="157"/>
      <c r="BD782" s="157"/>
      <c r="BE782" s="157"/>
      <c r="BF782" s="157"/>
      <c r="BG782" s="157"/>
      <c r="BH782" s="157"/>
      <c r="BI782" s="157"/>
      <c r="BJ782" s="157"/>
      <c r="BK782" s="157"/>
      <c r="BL782" s="157"/>
      <c r="BM782" s="157"/>
      <c r="BN782" s="157"/>
      <c r="BO782" s="157"/>
      <c r="BP782" s="157"/>
      <c r="BQ782" s="157"/>
      <c r="BR782" s="157"/>
      <c r="BS782" s="157"/>
      <c r="BT782" s="157"/>
      <c r="BU782" s="157"/>
      <c r="BV782" s="157"/>
      <c r="BW782" s="157"/>
      <c r="BX782" s="157"/>
      <c r="BY782" s="157"/>
      <c r="BZ782" s="157"/>
      <c r="CA782" s="157"/>
      <c r="CB782" s="157"/>
      <c r="CC782" s="157"/>
      <c r="CD782" s="157"/>
      <c r="CE782" s="157"/>
      <c r="CF782" s="157"/>
      <c r="CG782" s="157"/>
      <c r="CH782" s="157"/>
      <c r="CI782" s="157"/>
      <c r="CJ782" s="157"/>
      <c r="CK782" s="157"/>
      <c r="CL782" s="157"/>
      <c r="CM782" s="157"/>
      <c r="CN782" s="157"/>
      <c r="CO782" s="157"/>
      <c r="CP782" s="157"/>
      <c r="CQ782" s="157"/>
      <c r="CR782" s="157"/>
      <c r="CS782" s="157"/>
      <c r="CT782" s="157"/>
      <c r="CU782" s="157"/>
      <c r="CV782" s="157"/>
      <c r="CW782" s="157"/>
      <c r="CX782" s="157"/>
      <c r="CY782" s="157"/>
      <c r="CZ782" s="157"/>
      <c r="DA782" s="157"/>
      <c r="DB782" s="157"/>
      <c r="DC782" s="157"/>
      <c r="DD782" s="157"/>
      <c r="DE782" s="157"/>
      <c r="DF782" s="157"/>
      <c r="DG782" s="157"/>
      <c r="DH782" s="157"/>
      <c r="DI782" s="157"/>
      <c r="DJ782" s="157"/>
      <c r="DK782" s="157"/>
      <c r="DL782" s="157"/>
      <c r="DM782" s="157"/>
      <c r="DN782" s="157"/>
      <c r="DO782" s="157"/>
      <c r="DP782" s="157"/>
      <c r="DQ782" s="157"/>
      <c r="DR782" s="157"/>
      <c r="DS782" s="157"/>
      <c r="DT782" s="157"/>
      <c r="DU782" s="157"/>
      <c r="DV782" s="157"/>
      <c r="DW782" s="157"/>
      <c r="DX782" s="157"/>
      <c r="DY782" s="157"/>
      <c r="DZ782" s="157"/>
      <c r="EA782" s="157"/>
      <c r="EB782" s="157"/>
      <c r="EC782" s="157"/>
      <c r="ED782" s="157"/>
      <c r="EE782" s="157"/>
      <c r="EF782" s="157"/>
      <c r="EG782" s="157"/>
      <c r="EH782" s="157"/>
      <c r="EI782" s="157"/>
      <c r="EJ782" s="157"/>
      <c r="EK782" s="157"/>
      <c r="EL782" s="157"/>
      <c r="EM782" s="157"/>
      <c r="EN782" s="157"/>
      <c r="EO782" s="157"/>
      <c r="EP782" s="157"/>
      <c r="EQ782" s="157"/>
      <c r="ER782" s="157"/>
      <c r="ES782" s="157"/>
      <c r="ET782" s="157"/>
      <c r="EU782" s="157"/>
      <c r="EV782" s="157"/>
      <c r="EW782" s="157"/>
      <c r="EX782" s="157"/>
      <c r="EY782" s="157"/>
      <c r="EZ782" s="157"/>
      <c r="FA782" s="157"/>
      <c r="FB782" s="157"/>
      <c r="FC782" s="157"/>
      <c r="FD782" s="157"/>
      <c r="FE782" s="157"/>
      <c r="FF782" s="157"/>
      <c r="FG782" s="157"/>
      <c r="FH782" s="157"/>
      <c r="FI782" s="157"/>
      <c r="FJ782" s="157"/>
      <c r="FK782" s="157"/>
      <c r="FL782" s="157"/>
      <c r="FM782" s="157"/>
      <c r="FN782" s="157"/>
      <c r="FO782" s="157"/>
      <c r="FP782" s="157"/>
      <c r="FQ782" s="157"/>
      <c r="FR782" s="157"/>
      <c r="FS782" s="157"/>
      <c r="FT782" s="157"/>
      <c r="FU782" s="157"/>
      <c r="FV782" s="157"/>
      <c r="FW782" s="157"/>
      <c r="FX782" s="157"/>
      <c r="FY782" s="157"/>
      <c r="FZ782" s="157"/>
      <c r="GA782" s="157"/>
      <c r="GB782" s="157"/>
      <c r="GC782" s="157"/>
      <c r="GD782" s="157"/>
      <c r="GE782" s="157"/>
      <c r="GF782" s="157"/>
      <c r="GG782" s="157"/>
      <c r="GH782" s="157"/>
      <c r="GI782" s="157"/>
      <c r="GJ782" s="157"/>
      <c r="GK782" s="157"/>
      <c r="GL782" s="157"/>
      <c r="GM782" s="157"/>
      <c r="GN782" s="157"/>
      <c r="GO782" s="157"/>
      <c r="GP782" s="157"/>
      <c r="GQ782" s="157"/>
      <c r="GR782" s="157"/>
      <c r="GS782" s="157"/>
      <c r="GT782" s="157"/>
      <c r="GU782" s="157"/>
      <c r="GV782" s="157"/>
      <c r="GW782" s="157"/>
      <c r="GX782" s="157"/>
      <c r="GY782" s="157"/>
      <c r="GZ782" s="157"/>
      <c r="HA782" s="157"/>
      <c r="HB782" s="157"/>
      <c r="HC782" s="157"/>
      <c r="HD782" s="157"/>
      <c r="HE782" s="157"/>
      <c r="HF782" s="157"/>
      <c r="HG782" s="157"/>
      <c r="HH782" s="157"/>
      <c r="HI782" s="157"/>
      <c r="HJ782" s="157"/>
      <c r="HK782" s="157"/>
      <c r="HL782" s="157"/>
      <c r="HM782" s="157"/>
      <c r="HN782" s="157"/>
      <c r="HO782" s="157"/>
      <c r="HP782" s="157"/>
      <c r="HQ782" s="157"/>
      <c r="HR782" s="157"/>
      <c r="HS782" s="157"/>
      <c r="HT782" s="157"/>
      <c r="HU782" s="157"/>
      <c r="HV782" s="157"/>
      <c r="HW782" s="157"/>
      <c r="HX782" s="157"/>
      <c r="HY782" s="157"/>
      <c r="HZ782" s="157"/>
      <c r="IA782" s="157"/>
      <c r="IB782" s="157"/>
      <c r="IC782" s="157"/>
      <c r="ID782" s="157"/>
      <c r="IE782" s="157"/>
      <c r="IF782" s="157"/>
      <c r="IG782" s="157"/>
      <c r="IH782" s="157"/>
      <c r="II782" s="157"/>
      <c r="IJ782" s="157"/>
      <c r="IK782" s="157"/>
      <c r="IL782" s="157"/>
      <c r="IM782" s="157"/>
      <c r="IN782" s="157"/>
      <c r="IO782" s="157"/>
      <c r="IP782" s="157"/>
      <c r="IQ782" s="157"/>
      <c r="IR782" s="157"/>
      <c r="IS782" s="157"/>
      <c r="IT782" s="157"/>
      <c r="IU782" s="157"/>
      <c r="IV782" s="157"/>
    </row>
    <row r="783" spans="1:256">
      <c r="A783" s="144" t="s">
        <v>64</v>
      </c>
      <c r="B783" s="131" t="s">
        <v>542</v>
      </c>
      <c r="C783" s="133"/>
      <c r="D783" s="133"/>
      <c r="E783" s="133"/>
      <c r="F783" s="133"/>
      <c r="G783" s="133"/>
      <c r="H783" s="133"/>
      <c r="I783" s="133"/>
      <c r="J783" s="133"/>
      <c r="K783" s="132"/>
      <c r="L783" s="157"/>
      <c r="M783" s="157"/>
      <c r="N783" s="157"/>
      <c r="O783" s="157"/>
      <c r="P783" s="157"/>
      <c r="Q783" s="157"/>
      <c r="R783" s="157"/>
      <c r="S783" s="157"/>
      <c r="T783" s="157"/>
      <c r="U783" s="157"/>
      <c r="V783" s="157"/>
      <c r="W783" s="157"/>
      <c r="X783" s="157"/>
      <c r="Y783" s="157"/>
      <c r="Z783" s="157"/>
      <c r="AA783" s="157"/>
      <c r="AB783" s="157"/>
      <c r="AC783" s="157"/>
      <c r="AD783" s="157"/>
      <c r="AE783" s="157"/>
      <c r="AF783" s="157"/>
      <c r="AG783" s="157"/>
      <c r="AH783" s="157"/>
      <c r="AI783" s="157"/>
      <c r="AJ783" s="157"/>
      <c r="AK783" s="157"/>
      <c r="AL783" s="157"/>
      <c r="AM783" s="157"/>
      <c r="AN783" s="157"/>
      <c r="AO783" s="157"/>
      <c r="AP783" s="157"/>
      <c r="AQ783" s="157"/>
      <c r="AR783" s="157"/>
      <c r="AS783" s="157"/>
      <c r="AT783" s="157"/>
      <c r="AU783" s="157"/>
      <c r="AV783" s="157"/>
      <c r="AW783" s="157"/>
      <c r="AX783" s="157"/>
      <c r="AY783" s="157"/>
      <c r="AZ783" s="157"/>
      <c r="BA783" s="157"/>
      <c r="BB783" s="157"/>
      <c r="BC783" s="157"/>
      <c r="BD783" s="157"/>
      <c r="BE783" s="157"/>
      <c r="BF783" s="157"/>
      <c r="BG783" s="157"/>
      <c r="BH783" s="157"/>
      <c r="BI783" s="157"/>
      <c r="BJ783" s="157"/>
      <c r="BK783" s="157"/>
      <c r="BL783" s="157"/>
      <c r="BM783" s="157"/>
      <c r="BN783" s="157"/>
      <c r="BO783" s="157"/>
      <c r="BP783" s="157"/>
      <c r="BQ783" s="157"/>
      <c r="BR783" s="157"/>
      <c r="BS783" s="157"/>
      <c r="BT783" s="157"/>
      <c r="BU783" s="157"/>
      <c r="BV783" s="157"/>
      <c r="BW783" s="157"/>
      <c r="BX783" s="157"/>
      <c r="BY783" s="157"/>
      <c r="BZ783" s="157"/>
      <c r="CA783" s="157"/>
      <c r="CB783" s="157"/>
      <c r="CC783" s="157"/>
      <c r="CD783" s="157"/>
      <c r="CE783" s="157"/>
      <c r="CF783" s="157"/>
      <c r="CG783" s="157"/>
      <c r="CH783" s="157"/>
      <c r="CI783" s="157"/>
      <c r="CJ783" s="157"/>
      <c r="CK783" s="157"/>
      <c r="CL783" s="157"/>
      <c r="CM783" s="157"/>
      <c r="CN783" s="157"/>
      <c r="CO783" s="157"/>
      <c r="CP783" s="157"/>
      <c r="CQ783" s="157"/>
      <c r="CR783" s="157"/>
      <c r="CS783" s="157"/>
      <c r="CT783" s="157"/>
      <c r="CU783" s="157"/>
      <c r="CV783" s="157"/>
      <c r="CW783" s="157"/>
      <c r="CX783" s="157"/>
      <c r="CY783" s="157"/>
      <c r="CZ783" s="157"/>
      <c r="DA783" s="157"/>
      <c r="DB783" s="157"/>
      <c r="DC783" s="157"/>
      <c r="DD783" s="157"/>
      <c r="DE783" s="157"/>
      <c r="DF783" s="157"/>
      <c r="DG783" s="157"/>
      <c r="DH783" s="157"/>
      <c r="DI783" s="157"/>
      <c r="DJ783" s="157"/>
      <c r="DK783" s="157"/>
      <c r="DL783" s="157"/>
      <c r="DM783" s="157"/>
      <c r="DN783" s="157"/>
      <c r="DO783" s="157"/>
      <c r="DP783" s="157"/>
      <c r="DQ783" s="157"/>
      <c r="DR783" s="157"/>
      <c r="DS783" s="157"/>
      <c r="DT783" s="157"/>
      <c r="DU783" s="157"/>
      <c r="DV783" s="157"/>
      <c r="DW783" s="157"/>
      <c r="DX783" s="157"/>
      <c r="DY783" s="157"/>
      <c r="DZ783" s="157"/>
      <c r="EA783" s="157"/>
      <c r="EB783" s="157"/>
      <c r="EC783" s="157"/>
      <c r="ED783" s="157"/>
      <c r="EE783" s="157"/>
      <c r="EF783" s="157"/>
      <c r="EG783" s="157"/>
      <c r="EH783" s="157"/>
      <c r="EI783" s="157"/>
      <c r="EJ783" s="157"/>
      <c r="EK783" s="157"/>
      <c r="EL783" s="157"/>
      <c r="EM783" s="157"/>
      <c r="EN783" s="157"/>
      <c r="EO783" s="157"/>
      <c r="EP783" s="157"/>
      <c r="EQ783" s="157"/>
      <c r="ER783" s="157"/>
      <c r="ES783" s="157"/>
      <c r="ET783" s="157"/>
      <c r="EU783" s="157"/>
      <c r="EV783" s="157"/>
      <c r="EW783" s="157"/>
      <c r="EX783" s="157"/>
      <c r="EY783" s="157"/>
      <c r="EZ783" s="157"/>
      <c r="FA783" s="157"/>
      <c r="FB783" s="157"/>
      <c r="FC783" s="157"/>
      <c r="FD783" s="157"/>
      <c r="FE783" s="157"/>
      <c r="FF783" s="157"/>
      <c r="FG783" s="157"/>
      <c r="FH783" s="157"/>
      <c r="FI783" s="157"/>
      <c r="FJ783" s="157"/>
      <c r="FK783" s="157"/>
      <c r="FL783" s="157"/>
      <c r="FM783" s="157"/>
      <c r="FN783" s="157"/>
      <c r="FO783" s="157"/>
      <c r="FP783" s="157"/>
      <c r="FQ783" s="157"/>
      <c r="FR783" s="157"/>
      <c r="FS783" s="157"/>
      <c r="FT783" s="157"/>
      <c r="FU783" s="157"/>
      <c r="FV783" s="157"/>
      <c r="FW783" s="157"/>
      <c r="FX783" s="157"/>
      <c r="FY783" s="157"/>
      <c r="FZ783" s="157"/>
      <c r="GA783" s="157"/>
      <c r="GB783" s="157"/>
      <c r="GC783" s="157"/>
      <c r="GD783" s="157"/>
      <c r="GE783" s="157"/>
      <c r="GF783" s="157"/>
      <c r="GG783" s="157"/>
      <c r="GH783" s="157"/>
      <c r="GI783" s="157"/>
      <c r="GJ783" s="157"/>
      <c r="GK783" s="157"/>
      <c r="GL783" s="157"/>
      <c r="GM783" s="157"/>
      <c r="GN783" s="157"/>
      <c r="GO783" s="157"/>
      <c r="GP783" s="157"/>
      <c r="GQ783" s="157"/>
      <c r="GR783" s="157"/>
      <c r="GS783" s="157"/>
      <c r="GT783" s="157"/>
      <c r="GU783" s="157"/>
      <c r="GV783" s="157"/>
      <c r="GW783" s="157"/>
      <c r="GX783" s="157"/>
      <c r="GY783" s="157"/>
      <c r="GZ783" s="157"/>
      <c r="HA783" s="157"/>
      <c r="HB783" s="157"/>
      <c r="HC783" s="157"/>
      <c r="HD783" s="157"/>
      <c r="HE783" s="157"/>
      <c r="HF783" s="157"/>
      <c r="HG783" s="157"/>
      <c r="HH783" s="157"/>
      <c r="HI783" s="157"/>
      <c r="HJ783" s="157"/>
      <c r="HK783" s="157"/>
      <c r="HL783" s="157"/>
      <c r="HM783" s="157"/>
      <c r="HN783" s="157"/>
      <c r="HO783" s="157"/>
      <c r="HP783" s="157"/>
      <c r="HQ783" s="157"/>
      <c r="HR783" s="157"/>
      <c r="HS783" s="157"/>
      <c r="HT783" s="157"/>
      <c r="HU783" s="157"/>
      <c r="HV783" s="157"/>
      <c r="HW783" s="157"/>
      <c r="HX783" s="157"/>
      <c r="HY783" s="157"/>
      <c r="HZ783" s="157"/>
      <c r="IA783" s="157"/>
      <c r="IB783" s="157"/>
      <c r="IC783" s="157"/>
      <c r="ID783" s="157"/>
      <c r="IE783" s="157"/>
      <c r="IF783" s="157"/>
      <c r="IG783" s="157"/>
      <c r="IH783" s="157"/>
      <c r="II783" s="157"/>
      <c r="IJ783" s="157"/>
      <c r="IK783" s="157"/>
      <c r="IL783" s="157"/>
      <c r="IM783" s="157"/>
      <c r="IN783" s="157"/>
      <c r="IO783" s="157"/>
      <c r="IP783" s="157"/>
      <c r="IQ783" s="157"/>
      <c r="IR783" s="157"/>
      <c r="IS783" s="157"/>
      <c r="IT783" s="157"/>
      <c r="IU783" s="157"/>
      <c r="IV783" s="157"/>
    </row>
    <row r="784" spans="1:256">
      <c r="A784" s="144" t="s">
        <v>66</v>
      </c>
      <c r="B784" s="131" t="s">
        <v>570</v>
      </c>
      <c r="C784" s="133"/>
      <c r="D784" s="133"/>
      <c r="E784" s="133"/>
      <c r="F784" s="133"/>
      <c r="G784" s="133"/>
      <c r="H784" s="133"/>
      <c r="I784" s="133"/>
      <c r="J784" s="133"/>
      <c r="K784" s="132"/>
      <c r="L784" s="157"/>
      <c r="M784" s="157"/>
      <c r="N784" s="157"/>
      <c r="O784" s="157"/>
      <c r="P784" s="157"/>
      <c r="Q784" s="157"/>
      <c r="R784" s="157"/>
      <c r="S784" s="157"/>
      <c r="T784" s="157"/>
      <c r="U784" s="157"/>
      <c r="V784" s="157"/>
      <c r="W784" s="157"/>
      <c r="X784" s="157"/>
      <c r="Y784" s="157"/>
      <c r="Z784" s="157"/>
      <c r="AA784" s="157"/>
      <c r="AB784" s="157"/>
      <c r="AC784" s="157"/>
      <c r="AD784" s="157"/>
      <c r="AE784" s="157"/>
      <c r="AF784" s="157"/>
      <c r="AG784" s="157"/>
      <c r="AH784" s="157"/>
      <c r="AI784" s="157"/>
      <c r="AJ784" s="157"/>
      <c r="AK784" s="157"/>
      <c r="AL784" s="157"/>
      <c r="AM784" s="157"/>
      <c r="AN784" s="157"/>
      <c r="AO784" s="157"/>
      <c r="AP784" s="157"/>
      <c r="AQ784" s="157"/>
      <c r="AR784" s="157"/>
      <c r="AS784" s="157"/>
      <c r="AT784" s="157"/>
      <c r="AU784" s="157"/>
      <c r="AV784" s="157"/>
      <c r="AW784" s="157"/>
      <c r="AX784" s="157"/>
      <c r="AY784" s="157"/>
      <c r="AZ784" s="157"/>
      <c r="BA784" s="157"/>
      <c r="BB784" s="157"/>
      <c r="BC784" s="157"/>
      <c r="BD784" s="157"/>
      <c r="BE784" s="157"/>
      <c r="BF784" s="157"/>
      <c r="BG784" s="157"/>
      <c r="BH784" s="157"/>
      <c r="BI784" s="157"/>
      <c r="BJ784" s="157"/>
      <c r="BK784" s="157"/>
      <c r="BL784" s="157"/>
      <c r="BM784" s="157"/>
      <c r="BN784" s="157"/>
      <c r="BO784" s="157"/>
      <c r="BP784" s="157"/>
      <c r="BQ784" s="157"/>
      <c r="BR784" s="157"/>
      <c r="BS784" s="157"/>
      <c r="BT784" s="157"/>
      <c r="BU784" s="157"/>
      <c r="BV784" s="157"/>
      <c r="BW784" s="157"/>
      <c r="BX784" s="157"/>
      <c r="BY784" s="157"/>
      <c r="BZ784" s="157"/>
      <c r="CA784" s="157"/>
      <c r="CB784" s="157"/>
      <c r="CC784" s="157"/>
      <c r="CD784" s="157"/>
      <c r="CE784" s="157"/>
      <c r="CF784" s="157"/>
      <c r="CG784" s="157"/>
      <c r="CH784" s="157"/>
      <c r="CI784" s="157"/>
      <c r="CJ784" s="157"/>
      <c r="CK784" s="157"/>
      <c r="CL784" s="157"/>
      <c r="CM784" s="157"/>
      <c r="CN784" s="157"/>
      <c r="CO784" s="157"/>
      <c r="CP784" s="157"/>
      <c r="CQ784" s="157"/>
      <c r="CR784" s="157"/>
      <c r="CS784" s="157"/>
      <c r="CT784" s="157"/>
      <c r="CU784" s="157"/>
      <c r="CV784" s="157"/>
      <c r="CW784" s="157"/>
      <c r="CX784" s="157"/>
      <c r="CY784" s="157"/>
      <c r="CZ784" s="157"/>
      <c r="DA784" s="157"/>
      <c r="DB784" s="157"/>
      <c r="DC784" s="157"/>
      <c r="DD784" s="157"/>
      <c r="DE784" s="157"/>
      <c r="DF784" s="157"/>
      <c r="DG784" s="157"/>
      <c r="DH784" s="157"/>
      <c r="DI784" s="157"/>
      <c r="DJ784" s="157"/>
      <c r="DK784" s="157"/>
      <c r="DL784" s="157"/>
      <c r="DM784" s="157"/>
      <c r="DN784" s="157"/>
      <c r="DO784" s="157"/>
      <c r="DP784" s="157"/>
      <c r="DQ784" s="157"/>
      <c r="DR784" s="157"/>
      <c r="DS784" s="157"/>
      <c r="DT784" s="157"/>
      <c r="DU784" s="157"/>
      <c r="DV784" s="157"/>
      <c r="DW784" s="157"/>
      <c r="DX784" s="157"/>
      <c r="DY784" s="157"/>
      <c r="DZ784" s="157"/>
      <c r="EA784" s="157"/>
      <c r="EB784" s="157"/>
      <c r="EC784" s="157"/>
      <c r="ED784" s="157"/>
      <c r="EE784" s="157"/>
      <c r="EF784" s="157"/>
      <c r="EG784" s="157"/>
      <c r="EH784" s="157"/>
      <c r="EI784" s="157"/>
      <c r="EJ784" s="157"/>
      <c r="EK784" s="157"/>
      <c r="EL784" s="157"/>
      <c r="EM784" s="157"/>
      <c r="EN784" s="157"/>
      <c r="EO784" s="157"/>
      <c r="EP784" s="157"/>
      <c r="EQ784" s="157"/>
      <c r="ER784" s="157"/>
      <c r="ES784" s="157"/>
      <c r="ET784" s="157"/>
      <c r="EU784" s="157"/>
      <c r="EV784" s="157"/>
      <c r="EW784" s="157"/>
      <c r="EX784" s="157"/>
      <c r="EY784" s="157"/>
      <c r="EZ784" s="157"/>
      <c r="FA784" s="157"/>
      <c r="FB784" s="157"/>
      <c r="FC784" s="157"/>
      <c r="FD784" s="157"/>
      <c r="FE784" s="157"/>
      <c r="FF784" s="157"/>
      <c r="FG784" s="157"/>
      <c r="FH784" s="157"/>
      <c r="FI784" s="157"/>
      <c r="FJ784" s="157"/>
      <c r="FK784" s="157"/>
      <c r="FL784" s="157"/>
      <c r="FM784" s="157"/>
      <c r="FN784" s="157"/>
      <c r="FO784" s="157"/>
      <c r="FP784" s="157"/>
      <c r="FQ784" s="157"/>
      <c r="FR784" s="157"/>
      <c r="FS784" s="157"/>
      <c r="FT784" s="157"/>
      <c r="FU784" s="157"/>
      <c r="FV784" s="157"/>
      <c r="FW784" s="157"/>
      <c r="FX784" s="157"/>
      <c r="FY784" s="157"/>
      <c r="FZ784" s="157"/>
      <c r="GA784" s="157"/>
      <c r="GB784" s="157"/>
      <c r="GC784" s="157"/>
      <c r="GD784" s="157"/>
      <c r="GE784" s="157"/>
      <c r="GF784" s="157"/>
      <c r="GG784" s="157"/>
      <c r="GH784" s="157"/>
      <c r="GI784" s="157"/>
      <c r="GJ784" s="157"/>
      <c r="GK784" s="157"/>
      <c r="GL784" s="157"/>
      <c r="GM784" s="157"/>
      <c r="GN784" s="157"/>
      <c r="GO784" s="157"/>
      <c r="GP784" s="157"/>
      <c r="GQ784" s="157"/>
      <c r="GR784" s="157"/>
      <c r="GS784" s="157"/>
      <c r="GT784" s="157"/>
      <c r="GU784" s="157"/>
      <c r="GV784" s="157"/>
      <c r="GW784" s="157"/>
      <c r="GX784" s="157"/>
      <c r="GY784" s="157"/>
      <c r="GZ784" s="157"/>
      <c r="HA784" s="157"/>
      <c r="HB784" s="157"/>
      <c r="HC784" s="157"/>
      <c r="HD784" s="157"/>
      <c r="HE784" s="157"/>
      <c r="HF784" s="157"/>
      <c r="HG784" s="157"/>
      <c r="HH784" s="157"/>
      <c r="HI784" s="157"/>
      <c r="HJ784" s="157"/>
      <c r="HK784" s="157"/>
      <c r="HL784" s="157"/>
      <c r="HM784" s="157"/>
      <c r="HN784" s="157"/>
      <c r="HO784" s="157"/>
      <c r="HP784" s="157"/>
      <c r="HQ784" s="157"/>
      <c r="HR784" s="157"/>
      <c r="HS784" s="157"/>
      <c r="HT784" s="157"/>
      <c r="HU784" s="157"/>
      <c r="HV784" s="157"/>
      <c r="HW784" s="157"/>
      <c r="HX784" s="157"/>
      <c r="HY784" s="157"/>
      <c r="HZ784" s="157"/>
      <c r="IA784" s="157"/>
      <c r="IB784" s="157"/>
      <c r="IC784" s="157"/>
      <c r="ID784" s="157"/>
      <c r="IE784" s="157"/>
      <c r="IF784" s="157"/>
      <c r="IG784" s="157"/>
      <c r="IH784" s="157"/>
      <c r="II784" s="157"/>
      <c r="IJ784" s="157"/>
      <c r="IK784" s="157"/>
      <c r="IL784" s="157"/>
      <c r="IM784" s="157"/>
      <c r="IN784" s="157"/>
      <c r="IO784" s="157"/>
      <c r="IP784" s="157"/>
      <c r="IQ784" s="157"/>
      <c r="IR784" s="157"/>
      <c r="IS784" s="157"/>
      <c r="IT784" s="157"/>
      <c r="IU784" s="157"/>
      <c r="IV784" s="157"/>
    </row>
    <row r="785" spans="1:256">
      <c r="A785" s="144" t="s">
        <v>68</v>
      </c>
      <c r="B785" s="131" t="s">
        <v>571</v>
      </c>
      <c r="C785" s="133"/>
      <c r="D785" s="133"/>
      <c r="E785" s="133"/>
      <c r="F785" s="133"/>
      <c r="G785" s="133"/>
      <c r="H785" s="133"/>
      <c r="I785" s="133"/>
      <c r="J785" s="133"/>
      <c r="K785" s="132"/>
      <c r="L785" s="157"/>
      <c r="M785" s="157"/>
      <c r="N785" s="157"/>
      <c r="O785" s="157"/>
      <c r="P785" s="157"/>
      <c r="Q785" s="157"/>
      <c r="R785" s="157"/>
      <c r="S785" s="157"/>
      <c r="T785" s="157"/>
      <c r="U785" s="157"/>
      <c r="V785" s="157"/>
      <c r="W785" s="157"/>
      <c r="X785" s="157"/>
      <c r="Y785" s="157"/>
      <c r="Z785" s="157"/>
      <c r="AA785" s="157"/>
      <c r="AB785" s="157"/>
      <c r="AC785" s="157"/>
      <c r="AD785" s="157"/>
      <c r="AE785" s="157"/>
      <c r="AF785" s="157"/>
      <c r="AG785" s="157"/>
      <c r="AH785" s="157"/>
      <c r="AI785" s="157"/>
      <c r="AJ785" s="157"/>
      <c r="AK785" s="157"/>
      <c r="AL785" s="157"/>
      <c r="AM785" s="157"/>
      <c r="AN785" s="157"/>
      <c r="AO785" s="157"/>
      <c r="AP785" s="157"/>
      <c r="AQ785" s="157"/>
      <c r="AR785" s="157"/>
      <c r="AS785" s="157"/>
      <c r="AT785" s="157"/>
      <c r="AU785" s="157"/>
      <c r="AV785" s="157"/>
      <c r="AW785" s="157"/>
      <c r="AX785" s="157"/>
      <c r="AY785" s="157"/>
      <c r="AZ785" s="157"/>
      <c r="BA785" s="157"/>
      <c r="BB785" s="157"/>
      <c r="BC785" s="157"/>
      <c r="BD785" s="157"/>
      <c r="BE785" s="157"/>
      <c r="BF785" s="157"/>
      <c r="BG785" s="157"/>
      <c r="BH785" s="157"/>
      <c r="BI785" s="157"/>
      <c r="BJ785" s="157"/>
      <c r="BK785" s="157"/>
      <c r="BL785" s="157"/>
      <c r="BM785" s="157"/>
      <c r="BN785" s="157"/>
      <c r="BO785" s="157"/>
      <c r="BP785" s="157"/>
      <c r="BQ785" s="157"/>
      <c r="BR785" s="157"/>
      <c r="BS785" s="157"/>
      <c r="BT785" s="157"/>
      <c r="BU785" s="157"/>
      <c r="BV785" s="157"/>
      <c r="BW785" s="157"/>
      <c r="BX785" s="157"/>
      <c r="BY785" s="157"/>
      <c r="BZ785" s="157"/>
      <c r="CA785" s="157"/>
      <c r="CB785" s="157"/>
      <c r="CC785" s="157"/>
      <c r="CD785" s="157"/>
      <c r="CE785" s="157"/>
      <c r="CF785" s="157"/>
      <c r="CG785" s="157"/>
      <c r="CH785" s="157"/>
      <c r="CI785" s="157"/>
      <c r="CJ785" s="157"/>
      <c r="CK785" s="157"/>
      <c r="CL785" s="157"/>
      <c r="CM785" s="157"/>
      <c r="CN785" s="157"/>
      <c r="CO785" s="157"/>
      <c r="CP785" s="157"/>
      <c r="CQ785" s="157"/>
      <c r="CR785" s="157"/>
      <c r="CS785" s="157"/>
      <c r="CT785" s="157"/>
      <c r="CU785" s="157"/>
      <c r="CV785" s="157"/>
      <c r="CW785" s="157"/>
      <c r="CX785" s="157"/>
      <c r="CY785" s="157"/>
      <c r="CZ785" s="157"/>
      <c r="DA785" s="157"/>
      <c r="DB785" s="157"/>
      <c r="DC785" s="157"/>
      <c r="DD785" s="157"/>
      <c r="DE785" s="157"/>
      <c r="DF785" s="157"/>
      <c r="DG785" s="157"/>
      <c r="DH785" s="157"/>
      <c r="DI785" s="157"/>
      <c r="DJ785" s="157"/>
      <c r="DK785" s="157"/>
      <c r="DL785" s="157"/>
      <c r="DM785" s="157"/>
      <c r="DN785" s="157"/>
      <c r="DO785" s="157"/>
      <c r="DP785" s="157"/>
      <c r="DQ785" s="157"/>
      <c r="DR785" s="157"/>
      <c r="DS785" s="157"/>
      <c r="DT785" s="157"/>
      <c r="DU785" s="157"/>
      <c r="DV785" s="157"/>
      <c r="DW785" s="157"/>
      <c r="DX785" s="157"/>
      <c r="DY785" s="157"/>
      <c r="DZ785" s="157"/>
      <c r="EA785" s="157"/>
      <c r="EB785" s="157"/>
      <c r="EC785" s="157"/>
      <c r="ED785" s="157"/>
      <c r="EE785" s="157"/>
      <c r="EF785" s="157"/>
      <c r="EG785" s="157"/>
      <c r="EH785" s="157"/>
      <c r="EI785" s="157"/>
      <c r="EJ785" s="157"/>
      <c r="EK785" s="157"/>
      <c r="EL785" s="157"/>
      <c r="EM785" s="157"/>
      <c r="EN785" s="157"/>
      <c r="EO785" s="157"/>
      <c r="EP785" s="157"/>
      <c r="EQ785" s="157"/>
      <c r="ER785" s="157"/>
      <c r="ES785" s="157"/>
      <c r="ET785" s="157"/>
      <c r="EU785" s="157"/>
      <c r="EV785" s="157"/>
      <c r="EW785" s="157"/>
      <c r="EX785" s="157"/>
      <c r="EY785" s="157"/>
      <c r="EZ785" s="157"/>
      <c r="FA785" s="157"/>
      <c r="FB785" s="157"/>
      <c r="FC785" s="157"/>
      <c r="FD785" s="157"/>
      <c r="FE785" s="157"/>
      <c r="FF785" s="157"/>
      <c r="FG785" s="157"/>
      <c r="FH785" s="157"/>
      <c r="FI785" s="157"/>
      <c r="FJ785" s="157"/>
      <c r="FK785" s="157"/>
      <c r="FL785" s="157"/>
      <c r="FM785" s="157"/>
      <c r="FN785" s="157"/>
      <c r="FO785" s="157"/>
      <c r="FP785" s="157"/>
      <c r="FQ785" s="157"/>
      <c r="FR785" s="157"/>
      <c r="FS785" s="157"/>
      <c r="FT785" s="157"/>
      <c r="FU785" s="157"/>
      <c r="FV785" s="157"/>
      <c r="FW785" s="157"/>
      <c r="FX785" s="157"/>
      <c r="FY785" s="157"/>
      <c r="FZ785" s="157"/>
      <c r="GA785" s="157"/>
      <c r="GB785" s="157"/>
      <c r="GC785" s="157"/>
      <c r="GD785" s="157"/>
      <c r="GE785" s="157"/>
      <c r="GF785" s="157"/>
      <c r="GG785" s="157"/>
      <c r="GH785" s="157"/>
      <c r="GI785" s="157"/>
      <c r="GJ785" s="157"/>
      <c r="GK785" s="157"/>
      <c r="GL785" s="157"/>
      <c r="GM785" s="157"/>
      <c r="GN785" s="157"/>
      <c r="GO785" s="157"/>
      <c r="GP785" s="157"/>
      <c r="GQ785" s="157"/>
      <c r="GR785" s="157"/>
      <c r="GS785" s="157"/>
      <c r="GT785" s="157"/>
      <c r="GU785" s="157"/>
      <c r="GV785" s="157"/>
      <c r="GW785" s="157"/>
      <c r="GX785" s="157"/>
      <c r="GY785" s="157"/>
      <c r="GZ785" s="157"/>
      <c r="HA785" s="157"/>
      <c r="HB785" s="157"/>
      <c r="HC785" s="157"/>
      <c r="HD785" s="157"/>
      <c r="HE785" s="157"/>
      <c r="HF785" s="157"/>
      <c r="HG785" s="157"/>
      <c r="HH785" s="157"/>
      <c r="HI785" s="157"/>
      <c r="HJ785" s="157"/>
      <c r="HK785" s="157"/>
      <c r="HL785" s="157"/>
      <c r="HM785" s="157"/>
      <c r="HN785" s="157"/>
      <c r="HO785" s="157"/>
      <c r="HP785" s="157"/>
      <c r="HQ785" s="157"/>
      <c r="HR785" s="157"/>
      <c r="HS785" s="157"/>
      <c r="HT785" s="157"/>
      <c r="HU785" s="157"/>
      <c r="HV785" s="157"/>
      <c r="HW785" s="157"/>
      <c r="HX785" s="157"/>
      <c r="HY785" s="157"/>
      <c r="HZ785" s="157"/>
      <c r="IA785" s="157"/>
      <c r="IB785" s="157"/>
      <c r="IC785" s="157"/>
      <c r="ID785" s="157"/>
      <c r="IE785" s="157"/>
      <c r="IF785" s="157"/>
      <c r="IG785" s="157"/>
      <c r="IH785" s="157"/>
      <c r="II785" s="157"/>
      <c r="IJ785" s="157"/>
      <c r="IK785" s="157"/>
      <c r="IL785" s="157"/>
      <c r="IM785" s="157"/>
      <c r="IN785" s="157"/>
      <c r="IO785" s="157"/>
      <c r="IP785" s="157"/>
      <c r="IQ785" s="157"/>
      <c r="IR785" s="157"/>
      <c r="IS785" s="157"/>
      <c r="IT785" s="157"/>
      <c r="IU785" s="157"/>
      <c r="IV785" s="157"/>
    </row>
    <row r="786" spans="1:256">
      <c r="A786" s="131" t="s">
        <v>572</v>
      </c>
      <c r="B786" s="133"/>
      <c r="C786" s="133"/>
      <c r="D786" s="133"/>
      <c r="E786" s="132"/>
      <c r="F786" s="131" t="s">
        <v>546</v>
      </c>
      <c r="G786" s="133"/>
      <c r="H786" s="133"/>
      <c r="I786" s="133"/>
      <c r="J786" s="133"/>
      <c r="K786" s="132"/>
      <c r="L786" s="157"/>
      <c r="M786" s="157"/>
      <c r="N786" s="157"/>
      <c r="O786" s="157"/>
      <c r="P786" s="157"/>
      <c r="Q786" s="157"/>
      <c r="R786" s="157"/>
      <c r="S786" s="157"/>
      <c r="T786" s="157"/>
      <c r="U786" s="157"/>
      <c r="V786" s="157"/>
      <c r="W786" s="157"/>
      <c r="X786" s="157"/>
      <c r="Y786" s="157"/>
      <c r="Z786" s="157"/>
      <c r="AA786" s="157"/>
      <c r="AB786" s="157"/>
      <c r="AC786" s="157"/>
      <c r="AD786" s="157"/>
      <c r="AE786" s="157"/>
      <c r="AF786" s="157"/>
      <c r="AG786" s="157"/>
      <c r="AH786" s="157"/>
      <c r="AI786" s="157"/>
      <c r="AJ786" s="157"/>
      <c r="AK786" s="157"/>
      <c r="AL786" s="157"/>
      <c r="AM786" s="157"/>
      <c r="AN786" s="157"/>
      <c r="AO786" s="157"/>
      <c r="AP786" s="157"/>
      <c r="AQ786" s="157"/>
      <c r="AR786" s="157"/>
      <c r="AS786" s="157"/>
      <c r="AT786" s="157"/>
      <c r="AU786" s="157"/>
      <c r="AV786" s="157"/>
      <c r="AW786" s="157"/>
      <c r="AX786" s="157"/>
      <c r="AY786" s="157"/>
      <c r="AZ786" s="157"/>
      <c r="BA786" s="157"/>
      <c r="BB786" s="157"/>
      <c r="BC786" s="157"/>
      <c r="BD786" s="157"/>
      <c r="BE786" s="157"/>
      <c r="BF786" s="157"/>
      <c r="BG786" s="157"/>
      <c r="BH786" s="157"/>
      <c r="BI786" s="157"/>
      <c r="BJ786" s="157"/>
      <c r="BK786" s="157"/>
      <c r="BL786" s="157"/>
      <c r="BM786" s="157"/>
      <c r="BN786" s="157"/>
      <c r="BO786" s="157"/>
      <c r="BP786" s="157"/>
      <c r="BQ786" s="157"/>
      <c r="BR786" s="157"/>
      <c r="BS786" s="157"/>
      <c r="BT786" s="157"/>
      <c r="BU786" s="157"/>
      <c r="BV786" s="157"/>
      <c r="BW786" s="157"/>
      <c r="BX786" s="157"/>
      <c r="BY786" s="157"/>
      <c r="BZ786" s="157"/>
      <c r="CA786" s="157"/>
      <c r="CB786" s="157"/>
      <c r="CC786" s="157"/>
      <c r="CD786" s="157"/>
      <c r="CE786" s="157"/>
      <c r="CF786" s="157"/>
      <c r="CG786" s="157"/>
      <c r="CH786" s="157"/>
      <c r="CI786" s="157"/>
      <c r="CJ786" s="157"/>
      <c r="CK786" s="157"/>
      <c r="CL786" s="157"/>
      <c r="CM786" s="157"/>
      <c r="CN786" s="157"/>
      <c r="CO786" s="157"/>
      <c r="CP786" s="157"/>
      <c r="CQ786" s="157"/>
      <c r="CR786" s="157"/>
      <c r="CS786" s="157"/>
      <c r="CT786" s="157"/>
      <c r="CU786" s="157"/>
      <c r="CV786" s="157"/>
      <c r="CW786" s="157"/>
      <c r="CX786" s="157"/>
      <c r="CY786" s="157"/>
      <c r="CZ786" s="157"/>
      <c r="DA786" s="157"/>
      <c r="DB786" s="157"/>
      <c r="DC786" s="157"/>
      <c r="DD786" s="157"/>
      <c r="DE786" s="157"/>
      <c r="DF786" s="157"/>
      <c r="DG786" s="157"/>
      <c r="DH786" s="157"/>
      <c r="DI786" s="157"/>
      <c r="DJ786" s="157"/>
      <c r="DK786" s="157"/>
      <c r="DL786" s="157"/>
      <c r="DM786" s="157"/>
      <c r="DN786" s="157"/>
      <c r="DO786" s="157"/>
      <c r="DP786" s="157"/>
      <c r="DQ786" s="157"/>
      <c r="DR786" s="157"/>
      <c r="DS786" s="157"/>
      <c r="DT786" s="157"/>
      <c r="DU786" s="157"/>
      <c r="DV786" s="157"/>
      <c r="DW786" s="157"/>
      <c r="DX786" s="157"/>
      <c r="DY786" s="157"/>
      <c r="DZ786" s="157"/>
      <c r="EA786" s="157"/>
      <c r="EB786" s="157"/>
      <c r="EC786" s="157"/>
      <c r="ED786" s="157"/>
      <c r="EE786" s="157"/>
      <c r="EF786" s="157"/>
      <c r="EG786" s="157"/>
      <c r="EH786" s="157"/>
      <c r="EI786" s="157"/>
      <c r="EJ786" s="157"/>
      <c r="EK786" s="157"/>
      <c r="EL786" s="157"/>
      <c r="EM786" s="157"/>
      <c r="EN786" s="157"/>
      <c r="EO786" s="157"/>
      <c r="EP786" s="157"/>
      <c r="EQ786" s="157"/>
      <c r="ER786" s="157"/>
      <c r="ES786" s="157"/>
      <c r="ET786" s="157"/>
      <c r="EU786" s="157"/>
      <c r="EV786" s="157"/>
      <c r="EW786" s="157"/>
      <c r="EX786" s="157"/>
      <c r="EY786" s="157"/>
      <c r="EZ786" s="157"/>
      <c r="FA786" s="157"/>
      <c r="FB786" s="157"/>
      <c r="FC786" s="157"/>
      <c r="FD786" s="157"/>
      <c r="FE786" s="157"/>
      <c r="FF786" s="157"/>
      <c r="FG786" s="157"/>
      <c r="FH786" s="157"/>
      <c r="FI786" s="157"/>
      <c r="FJ786" s="157"/>
      <c r="FK786" s="157"/>
      <c r="FL786" s="157"/>
      <c r="FM786" s="157"/>
      <c r="FN786" s="157"/>
      <c r="FO786" s="157"/>
      <c r="FP786" s="157"/>
      <c r="FQ786" s="157"/>
      <c r="FR786" s="157"/>
      <c r="FS786" s="157"/>
      <c r="FT786" s="157"/>
      <c r="FU786" s="157"/>
      <c r="FV786" s="157"/>
      <c r="FW786" s="157"/>
      <c r="FX786" s="157"/>
      <c r="FY786" s="157"/>
      <c r="FZ786" s="157"/>
      <c r="GA786" s="157"/>
      <c r="GB786" s="157"/>
      <c r="GC786" s="157"/>
      <c r="GD786" s="157"/>
      <c r="GE786" s="157"/>
      <c r="GF786" s="157"/>
      <c r="GG786" s="157"/>
      <c r="GH786" s="157"/>
      <c r="GI786" s="157"/>
      <c r="GJ786" s="157"/>
      <c r="GK786" s="157"/>
      <c r="GL786" s="157"/>
      <c r="GM786" s="157"/>
      <c r="GN786" s="157"/>
      <c r="GO786" s="157"/>
      <c r="GP786" s="157"/>
      <c r="GQ786" s="157"/>
      <c r="GR786" s="157"/>
      <c r="GS786" s="157"/>
      <c r="GT786" s="157"/>
      <c r="GU786" s="157"/>
      <c r="GV786" s="157"/>
      <c r="GW786" s="157"/>
      <c r="GX786" s="157"/>
      <c r="GY786" s="157"/>
      <c r="GZ786" s="157"/>
      <c r="HA786" s="157"/>
      <c r="HB786" s="157"/>
      <c r="HC786" s="157"/>
      <c r="HD786" s="157"/>
      <c r="HE786" s="157"/>
      <c r="HF786" s="157"/>
      <c r="HG786" s="157"/>
      <c r="HH786" s="157"/>
      <c r="HI786" s="157"/>
      <c r="HJ786" s="157"/>
      <c r="HK786" s="157"/>
      <c r="HL786" s="157"/>
      <c r="HM786" s="157"/>
      <c r="HN786" s="157"/>
      <c r="HO786" s="157"/>
      <c r="HP786" s="157"/>
      <c r="HQ786" s="157"/>
      <c r="HR786" s="157"/>
      <c r="HS786" s="157"/>
      <c r="HT786" s="157"/>
      <c r="HU786" s="157"/>
      <c r="HV786" s="157"/>
      <c r="HW786" s="157"/>
      <c r="HX786" s="157"/>
      <c r="HY786" s="157"/>
      <c r="HZ786" s="157"/>
      <c r="IA786" s="157"/>
      <c r="IB786" s="157"/>
      <c r="IC786" s="157"/>
      <c r="ID786" s="157"/>
      <c r="IE786" s="157"/>
      <c r="IF786" s="157"/>
      <c r="IG786" s="157"/>
      <c r="IH786" s="157"/>
      <c r="II786" s="157"/>
      <c r="IJ786" s="157"/>
      <c r="IK786" s="157"/>
      <c r="IL786" s="157"/>
      <c r="IM786" s="157"/>
      <c r="IN786" s="157"/>
      <c r="IO786" s="157"/>
      <c r="IP786" s="157"/>
      <c r="IQ786" s="157"/>
      <c r="IR786" s="157"/>
      <c r="IS786" s="157"/>
      <c r="IT786" s="157"/>
      <c r="IU786" s="157"/>
      <c r="IV786" s="157"/>
    </row>
    <row r="787" spans="1:256">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c r="AB787" s="157"/>
      <c r="AC787" s="157"/>
      <c r="AD787" s="157"/>
      <c r="AE787" s="157"/>
      <c r="AF787" s="157"/>
      <c r="AG787" s="157"/>
      <c r="AH787" s="157"/>
      <c r="AI787" s="157"/>
      <c r="AJ787" s="157"/>
      <c r="AK787" s="157"/>
      <c r="AL787" s="157"/>
      <c r="AM787" s="157"/>
      <c r="AN787" s="157"/>
      <c r="AO787" s="157"/>
      <c r="AP787" s="157"/>
      <c r="AQ787" s="157"/>
      <c r="AR787" s="157"/>
      <c r="AS787" s="157"/>
      <c r="AT787" s="157"/>
      <c r="AU787" s="157"/>
      <c r="AV787" s="157"/>
      <c r="AW787" s="157"/>
      <c r="AX787" s="157"/>
      <c r="AY787" s="157"/>
      <c r="AZ787" s="157"/>
      <c r="BA787" s="157"/>
      <c r="BB787" s="157"/>
      <c r="BC787" s="157"/>
      <c r="BD787" s="157"/>
      <c r="BE787" s="157"/>
      <c r="BF787" s="157"/>
      <c r="BG787" s="157"/>
      <c r="BH787" s="157"/>
      <c r="BI787" s="157"/>
      <c r="BJ787" s="157"/>
      <c r="BK787" s="157"/>
      <c r="BL787" s="157"/>
      <c r="BM787" s="157"/>
      <c r="BN787" s="157"/>
      <c r="BO787" s="157"/>
      <c r="BP787" s="157"/>
      <c r="BQ787" s="157"/>
      <c r="BR787" s="157"/>
      <c r="BS787" s="157"/>
      <c r="BT787" s="157"/>
      <c r="BU787" s="157"/>
      <c r="BV787" s="157"/>
      <c r="BW787" s="157"/>
      <c r="BX787" s="157"/>
      <c r="BY787" s="157"/>
      <c r="BZ787" s="157"/>
      <c r="CA787" s="157"/>
      <c r="CB787" s="157"/>
      <c r="CC787" s="157"/>
      <c r="CD787" s="157"/>
      <c r="CE787" s="157"/>
      <c r="CF787" s="157"/>
      <c r="CG787" s="157"/>
      <c r="CH787" s="157"/>
      <c r="CI787" s="157"/>
      <c r="CJ787" s="157"/>
      <c r="CK787" s="157"/>
      <c r="CL787" s="157"/>
      <c r="CM787" s="157"/>
      <c r="CN787" s="157"/>
      <c r="CO787" s="157"/>
      <c r="CP787" s="157"/>
      <c r="CQ787" s="157"/>
      <c r="CR787" s="157"/>
      <c r="CS787" s="157"/>
      <c r="CT787" s="157"/>
      <c r="CU787" s="157"/>
      <c r="CV787" s="157"/>
      <c r="CW787" s="157"/>
      <c r="CX787" s="157"/>
      <c r="CY787" s="157"/>
      <c r="CZ787" s="157"/>
      <c r="DA787" s="157"/>
      <c r="DB787" s="157"/>
      <c r="DC787" s="157"/>
      <c r="DD787" s="157"/>
      <c r="DE787" s="157"/>
      <c r="DF787" s="157"/>
      <c r="DG787" s="157"/>
      <c r="DH787" s="157"/>
      <c r="DI787" s="157"/>
      <c r="DJ787" s="157"/>
      <c r="DK787" s="157"/>
      <c r="DL787" s="157"/>
      <c r="DM787" s="157"/>
      <c r="DN787" s="157"/>
      <c r="DO787" s="157"/>
      <c r="DP787" s="157"/>
      <c r="DQ787" s="157"/>
      <c r="DR787" s="157"/>
      <c r="DS787" s="157"/>
      <c r="DT787" s="157"/>
      <c r="DU787" s="157"/>
      <c r="DV787" s="157"/>
      <c r="DW787" s="157"/>
      <c r="DX787" s="157"/>
      <c r="DY787" s="157"/>
      <c r="DZ787" s="157"/>
      <c r="EA787" s="157"/>
      <c r="EB787" s="157"/>
      <c r="EC787" s="157"/>
      <c r="ED787" s="157"/>
      <c r="EE787" s="157"/>
      <c r="EF787" s="157"/>
      <c r="EG787" s="157"/>
      <c r="EH787" s="157"/>
      <c r="EI787" s="157"/>
      <c r="EJ787" s="157"/>
      <c r="EK787" s="157"/>
      <c r="EL787" s="157"/>
      <c r="EM787" s="157"/>
      <c r="EN787" s="157"/>
      <c r="EO787" s="157"/>
      <c r="EP787" s="157"/>
      <c r="EQ787" s="157"/>
      <c r="ER787" s="157"/>
      <c r="ES787" s="157"/>
      <c r="ET787" s="157"/>
      <c r="EU787" s="157"/>
      <c r="EV787" s="157"/>
      <c r="EW787" s="157"/>
      <c r="EX787" s="157"/>
      <c r="EY787" s="157"/>
      <c r="EZ787" s="157"/>
      <c r="FA787" s="157"/>
      <c r="FB787" s="157"/>
      <c r="FC787" s="157"/>
      <c r="FD787" s="157"/>
      <c r="FE787" s="157"/>
      <c r="FF787" s="157"/>
      <c r="FG787" s="157"/>
      <c r="FH787" s="157"/>
      <c r="FI787" s="157"/>
      <c r="FJ787" s="157"/>
      <c r="FK787" s="157"/>
      <c r="FL787" s="157"/>
      <c r="FM787" s="157"/>
      <c r="FN787" s="157"/>
      <c r="FO787" s="157"/>
      <c r="FP787" s="157"/>
      <c r="FQ787" s="157"/>
      <c r="FR787" s="157"/>
      <c r="FS787" s="157"/>
      <c r="FT787" s="157"/>
      <c r="FU787" s="157"/>
      <c r="FV787" s="157"/>
      <c r="FW787" s="157"/>
      <c r="FX787" s="157"/>
      <c r="FY787" s="157"/>
      <c r="FZ787" s="157"/>
      <c r="GA787" s="157"/>
      <c r="GB787" s="157"/>
      <c r="GC787" s="157"/>
      <c r="GD787" s="157"/>
      <c r="GE787" s="157"/>
      <c r="GF787" s="157"/>
      <c r="GG787" s="157"/>
      <c r="GH787" s="157"/>
      <c r="GI787" s="157"/>
      <c r="GJ787" s="157"/>
      <c r="GK787" s="157"/>
      <c r="GL787" s="157"/>
      <c r="GM787" s="157"/>
      <c r="GN787" s="157"/>
      <c r="GO787" s="157"/>
      <c r="GP787" s="157"/>
      <c r="GQ787" s="157"/>
      <c r="GR787" s="157"/>
      <c r="GS787" s="157"/>
      <c r="GT787" s="157"/>
      <c r="GU787" s="157"/>
      <c r="GV787" s="157"/>
      <c r="GW787" s="157"/>
      <c r="GX787" s="157"/>
      <c r="GY787" s="157"/>
      <c r="GZ787" s="157"/>
      <c r="HA787" s="157"/>
      <c r="HB787" s="157"/>
      <c r="HC787" s="157"/>
      <c r="HD787" s="157"/>
      <c r="HE787" s="157"/>
      <c r="HF787" s="157"/>
      <c r="HG787" s="157"/>
      <c r="HH787" s="157"/>
      <c r="HI787" s="157"/>
      <c r="HJ787" s="157"/>
      <c r="HK787" s="157"/>
      <c r="HL787" s="157"/>
      <c r="HM787" s="157"/>
      <c r="HN787" s="157"/>
      <c r="HO787" s="157"/>
      <c r="HP787" s="157"/>
      <c r="HQ787" s="157"/>
      <c r="HR787" s="157"/>
      <c r="HS787" s="157"/>
      <c r="HT787" s="157"/>
      <c r="HU787" s="157"/>
      <c r="HV787" s="157"/>
      <c r="HW787" s="157"/>
      <c r="HX787" s="157"/>
      <c r="HY787" s="157"/>
      <c r="HZ787" s="157"/>
      <c r="IA787" s="157"/>
      <c r="IB787" s="157"/>
      <c r="IC787" s="157"/>
      <c r="ID787" s="157"/>
      <c r="IE787" s="157"/>
      <c r="IF787" s="157"/>
      <c r="IG787" s="157"/>
      <c r="IH787" s="157"/>
      <c r="II787" s="157"/>
      <c r="IJ787" s="157"/>
      <c r="IK787" s="157"/>
      <c r="IL787" s="157"/>
      <c r="IM787" s="157"/>
      <c r="IN787" s="157"/>
      <c r="IO787" s="157"/>
      <c r="IP787" s="157"/>
      <c r="IQ787" s="157"/>
      <c r="IR787" s="157"/>
      <c r="IS787" s="157"/>
      <c r="IT787" s="157"/>
      <c r="IU787" s="157"/>
      <c r="IV787" s="157"/>
    </row>
    <row r="788" spans="1:256">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c r="AA788" s="157"/>
      <c r="AB788" s="157"/>
      <c r="AC788" s="157"/>
      <c r="AD788" s="157"/>
      <c r="AE788" s="157"/>
      <c r="AF788" s="157"/>
      <c r="AG788" s="157"/>
      <c r="AH788" s="157"/>
      <c r="AI788" s="157"/>
      <c r="AJ788" s="157"/>
      <c r="AK788" s="157"/>
      <c r="AL788" s="157"/>
      <c r="AM788" s="157"/>
      <c r="AN788" s="157"/>
      <c r="AO788" s="157"/>
      <c r="AP788" s="157"/>
      <c r="AQ788" s="157"/>
      <c r="AR788" s="157"/>
      <c r="AS788" s="157"/>
      <c r="AT788" s="157"/>
      <c r="AU788" s="157"/>
      <c r="AV788" s="157"/>
      <c r="AW788" s="157"/>
      <c r="AX788" s="157"/>
      <c r="AY788" s="157"/>
      <c r="AZ788" s="157"/>
      <c r="BA788" s="157"/>
      <c r="BB788" s="157"/>
      <c r="BC788" s="157"/>
      <c r="BD788" s="157"/>
      <c r="BE788" s="157"/>
      <c r="BF788" s="157"/>
      <c r="BG788" s="157"/>
      <c r="BH788" s="157"/>
      <c r="BI788" s="157"/>
      <c r="BJ788" s="157"/>
      <c r="BK788" s="157"/>
      <c r="BL788" s="157"/>
      <c r="BM788" s="157"/>
      <c r="BN788" s="157"/>
      <c r="BO788" s="157"/>
      <c r="BP788" s="157"/>
      <c r="BQ788" s="157"/>
      <c r="BR788" s="157"/>
      <c r="BS788" s="157"/>
      <c r="BT788" s="157"/>
      <c r="BU788" s="157"/>
      <c r="BV788" s="157"/>
      <c r="BW788" s="157"/>
      <c r="BX788" s="157"/>
      <c r="BY788" s="157"/>
      <c r="BZ788" s="157"/>
      <c r="CA788" s="157"/>
      <c r="CB788" s="157"/>
      <c r="CC788" s="157"/>
      <c r="CD788" s="157"/>
      <c r="CE788" s="157"/>
      <c r="CF788" s="157"/>
      <c r="CG788" s="157"/>
      <c r="CH788" s="157"/>
      <c r="CI788" s="157"/>
      <c r="CJ788" s="157"/>
      <c r="CK788" s="157"/>
      <c r="CL788" s="157"/>
      <c r="CM788" s="157"/>
      <c r="CN788" s="157"/>
      <c r="CO788" s="157"/>
      <c r="CP788" s="157"/>
      <c r="CQ788" s="157"/>
      <c r="CR788" s="157"/>
      <c r="CS788" s="157"/>
      <c r="CT788" s="157"/>
      <c r="CU788" s="157"/>
      <c r="CV788" s="157"/>
      <c r="CW788" s="157"/>
      <c r="CX788" s="157"/>
      <c r="CY788" s="157"/>
      <c r="CZ788" s="157"/>
      <c r="DA788" s="157"/>
      <c r="DB788" s="157"/>
      <c r="DC788" s="157"/>
      <c r="DD788" s="157"/>
      <c r="DE788" s="157"/>
      <c r="DF788" s="157"/>
      <c r="DG788" s="157"/>
      <c r="DH788" s="157"/>
      <c r="DI788" s="157"/>
      <c r="DJ788" s="157"/>
      <c r="DK788" s="157"/>
      <c r="DL788" s="157"/>
      <c r="DM788" s="157"/>
      <c r="DN788" s="157"/>
      <c r="DO788" s="157"/>
      <c r="DP788" s="157"/>
      <c r="DQ788" s="157"/>
      <c r="DR788" s="157"/>
      <c r="DS788" s="157"/>
      <c r="DT788" s="157"/>
      <c r="DU788" s="157"/>
      <c r="DV788" s="157"/>
      <c r="DW788" s="157"/>
      <c r="DX788" s="157"/>
      <c r="DY788" s="157"/>
      <c r="DZ788" s="157"/>
      <c r="EA788" s="157"/>
      <c r="EB788" s="157"/>
      <c r="EC788" s="157"/>
      <c r="ED788" s="157"/>
      <c r="EE788" s="157"/>
      <c r="EF788" s="157"/>
      <c r="EG788" s="157"/>
      <c r="EH788" s="157"/>
      <c r="EI788" s="157"/>
      <c r="EJ788" s="157"/>
      <c r="EK788" s="157"/>
      <c r="EL788" s="157"/>
      <c r="EM788" s="157"/>
      <c r="EN788" s="157"/>
      <c r="EO788" s="157"/>
      <c r="EP788" s="157"/>
      <c r="EQ788" s="157"/>
      <c r="ER788" s="157"/>
      <c r="ES788" s="157"/>
      <c r="ET788" s="157"/>
      <c r="EU788" s="157"/>
      <c r="EV788" s="157"/>
      <c r="EW788" s="157"/>
      <c r="EX788" s="157"/>
      <c r="EY788" s="157"/>
      <c r="EZ788" s="157"/>
      <c r="FA788" s="157"/>
      <c r="FB788" s="157"/>
      <c r="FC788" s="157"/>
      <c r="FD788" s="157"/>
      <c r="FE788" s="157"/>
      <c r="FF788" s="157"/>
      <c r="FG788" s="157"/>
      <c r="FH788" s="157"/>
      <c r="FI788" s="157"/>
      <c r="FJ788" s="157"/>
      <c r="FK788" s="157"/>
      <c r="FL788" s="157"/>
      <c r="FM788" s="157"/>
      <c r="FN788" s="157"/>
      <c r="FO788" s="157"/>
      <c r="FP788" s="157"/>
      <c r="FQ788" s="157"/>
      <c r="FR788" s="157"/>
      <c r="FS788" s="157"/>
      <c r="FT788" s="157"/>
      <c r="FU788" s="157"/>
      <c r="FV788" s="157"/>
      <c r="FW788" s="157"/>
      <c r="FX788" s="157"/>
      <c r="FY788" s="157"/>
      <c r="FZ788" s="157"/>
      <c r="GA788" s="157"/>
      <c r="GB788" s="157"/>
      <c r="GC788" s="157"/>
      <c r="GD788" s="157"/>
      <c r="GE788" s="157"/>
      <c r="GF788" s="157"/>
      <c r="GG788" s="157"/>
      <c r="GH788" s="157"/>
      <c r="GI788" s="157"/>
      <c r="GJ788" s="157"/>
      <c r="GK788" s="157"/>
      <c r="GL788" s="157"/>
      <c r="GM788" s="157"/>
      <c r="GN788" s="157"/>
      <c r="GO788" s="157"/>
      <c r="GP788" s="157"/>
      <c r="GQ788" s="157"/>
      <c r="GR788" s="157"/>
      <c r="GS788" s="157"/>
      <c r="GT788" s="157"/>
      <c r="GU788" s="157"/>
      <c r="GV788" s="157"/>
      <c r="GW788" s="157"/>
      <c r="GX788" s="157"/>
      <c r="GY788" s="157"/>
      <c r="GZ788" s="157"/>
      <c r="HA788" s="157"/>
      <c r="HB788" s="157"/>
      <c r="HC788" s="157"/>
      <c r="HD788" s="157"/>
      <c r="HE788" s="157"/>
      <c r="HF788" s="157"/>
      <c r="HG788" s="157"/>
      <c r="HH788" s="157"/>
      <c r="HI788" s="157"/>
      <c r="HJ788" s="157"/>
      <c r="HK788" s="157"/>
      <c r="HL788" s="157"/>
      <c r="HM788" s="157"/>
      <c r="HN788" s="157"/>
      <c r="HO788" s="157"/>
      <c r="HP788" s="157"/>
      <c r="HQ788" s="157"/>
      <c r="HR788" s="157"/>
      <c r="HS788" s="157"/>
      <c r="HT788" s="157"/>
      <c r="HU788" s="157"/>
      <c r="HV788" s="157"/>
      <c r="HW788" s="157"/>
      <c r="HX788" s="157"/>
      <c r="HY788" s="157"/>
      <c r="HZ788" s="157"/>
      <c r="IA788" s="157"/>
      <c r="IB788" s="157"/>
      <c r="IC788" s="157"/>
      <c r="ID788" s="157"/>
      <c r="IE788" s="157"/>
      <c r="IF788" s="157"/>
      <c r="IG788" s="157"/>
      <c r="IH788" s="157"/>
      <c r="II788" s="157"/>
      <c r="IJ788" s="157"/>
      <c r="IK788" s="157"/>
      <c r="IL788" s="157"/>
      <c r="IM788" s="157"/>
      <c r="IN788" s="157"/>
      <c r="IO788" s="157"/>
      <c r="IP788" s="157"/>
      <c r="IQ788" s="157"/>
      <c r="IR788" s="157"/>
      <c r="IS788" s="157"/>
      <c r="IT788" s="157"/>
      <c r="IU788" s="157"/>
      <c r="IV788" s="157"/>
    </row>
    <row r="789" ht="19.5" spans="1:256">
      <c r="A789" s="158" t="s">
        <v>0</v>
      </c>
      <c r="B789" s="159"/>
      <c r="C789" s="159"/>
      <c r="D789" s="159"/>
      <c r="E789" s="159"/>
      <c r="F789" s="159"/>
      <c r="G789" s="159"/>
      <c r="H789" s="159"/>
      <c r="I789" s="159"/>
      <c r="J789" s="159"/>
      <c r="K789" s="173"/>
      <c r="L789" s="157"/>
      <c r="M789" s="157"/>
      <c r="N789" s="157"/>
      <c r="O789" s="157"/>
      <c r="P789" s="157"/>
      <c r="Q789" s="157"/>
      <c r="R789" s="157"/>
      <c r="S789" s="157"/>
      <c r="T789" s="157"/>
      <c r="U789" s="157"/>
      <c r="V789" s="157"/>
      <c r="W789" s="157"/>
      <c r="X789" s="157"/>
      <c r="Y789" s="157"/>
      <c r="Z789" s="157"/>
      <c r="AA789" s="157"/>
      <c r="AB789" s="157"/>
      <c r="AC789" s="157"/>
      <c r="AD789" s="157"/>
      <c r="AE789" s="157"/>
      <c r="AF789" s="157"/>
      <c r="AG789" s="157"/>
      <c r="AH789" s="157"/>
      <c r="AI789" s="157"/>
      <c r="AJ789" s="157"/>
      <c r="AK789" s="157"/>
      <c r="AL789" s="157"/>
      <c r="AM789" s="157"/>
      <c r="AN789" s="157"/>
      <c r="AO789" s="157"/>
      <c r="AP789" s="157"/>
      <c r="AQ789" s="157"/>
      <c r="AR789" s="157"/>
      <c r="AS789" s="157"/>
      <c r="AT789" s="157"/>
      <c r="AU789" s="157"/>
      <c r="AV789" s="157"/>
      <c r="AW789" s="157"/>
      <c r="AX789" s="157"/>
      <c r="AY789" s="157"/>
      <c r="AZ789" s="157"/>
      <c r="BA789" s="157"/>
      <c r="BB789" s="157"/>
      <c r="BC789" s="157"/>
      <c r="BD789" s="157"/>
      <c r="BE789" s="157"/>
      <c r="BF789" s="157"/>
      <c r="BG789" s="157"/>
      <c r="BH789" s="157"/>
      <c r="BI789" s="157"/>
      <c r="BJ789" s="157"/>
      <c r="BK789" s="157"/>
      <c r="BL789" s="157"/>
      <c r="BM789" s="157"/>
      <c r="BN789" s="157"/>
      <c r="BO789" s="157"/>
      <c r="BP789" s="157"/>
      <c r="BQ789" s="157"/>
      <c r="BR789" s="157"/>
      <c r="BS789" s="157"/>
      <c r="BT789" s="157"/>
      <c r="BU789" s="157"/>
      <c r="BV789" s="157"/>
      <c r="BW789" s="157"/>
      <c r="BX789" s="157"/>
      <c r="BY789" s="157"/>
      <c r="BZ789" s="157"/>
      <c r="CA789" s="157"/>
      <c r="CB789" s="157"/>
      <c r="CC789" s="157"/>
      <c r="CD789" s="157"/>
      <c r="CE789" s="157"/>
      <c r="CF789" s="157"/>
      <c r="CG789" s="157"/>
      <c r="CH789" s="157"/>
      <c r="CI789" s="157"/>
      <c r="CJ789" s="157"/>
      <c r="CK789" s="157"/>
      <c r="CL789" s="157"/>
      <c r="CM789" s="157"/>
      <c r="CN789" s="157"/>
      <c r="CO789" s="157"/>
      <c r="CP789" s="157"/>
      <c r="CQ789" s="157"/>
      <c r="CR789" s="157"/>
      <c r="CS789" s="157"/>
      <c r="CT789" s="157"/>
      <c r="CU789" s="157"/>
      <c r="CV789" s="157"/>
      <c r="CW789" s="157"/>
      <c r="CX789" s="157"/>
      <c r="CY789" s="157"/>
      <c r="CZ789" s="157"/>
      <c r="DA789" s="157"/>
      <c r="DB789" s="157"/>
      <c r="DC789" s="157"/>
      <c r="DD789" s="157"/>
      <c r="DE789" s="157"/>
      <c r="DF789" s="157"/>
      <c r="DG789" s="157"/>
      <c r="DH789" s="157"/>
      <c r="DI789" s="157"/>
      <c r="DJ789" s="157"/>
      <c r="DK789" s="157"/>
      <c r="DL789" s="157"/>
      <c r="DM789" s="157"/>
      <c r="DN789" s="157"/>
      <c r="DO789" s="157"/>
      <c r="DP789" s="157"/>
      <c r="DQ789" s="157"/>
      <c r="DR789" s="157"/>
      <c r="DS789" s="157"/>
      <c r="DT789" s="157"/>
      <c r="DU789" s="157"/>
      <c r="DV789" s="157"/>
      <c r="DW789" s="157"/>
      <c r="DX789" s="157"/>
      <c r="DY789" s="157"/>
      <c r="DZ789" s="157"/>
      <c r="EA789" s="157"/>
      <c r="EB789" s="157"/>
      <c r="EC789" s="157"/>
      <c r="ED789" s="157"/>
      <c r="EE789" s="157"/>
      <c r="EF789" s="157"/>
      <c r="EG789" s="157"/>
      <c r="EH789" s="157"/>
      <c r="EI789" s="157"/>
      <c r="EJ789" s="157"/>
      <c r="EK789" s="157"/>
      <c r="EL789" s="157"/>
      <c r="EM789" s="157"/>
      <c r="EN789" s="157"/>
      <c r="EO789" s="157"/>
      <c r="EP789" s="157"/>
      <c r="EQ789" s="157"/>
      <c r="ER789" s="157"/>
      <c r="ES789" s="157"/>
      <c r="ET789" s="157"/>
      <c r="EU789" s="157"/>
      <c r="EV789" s="157"/>
      <c r="EW789" s="157"/>
      <c r="EX789" s="157"/>
      <c r="EY789" s="157"/>
      <c r="EZ789" s="157"/>
      <c r="FA789" s="157"/>
      <c r="FB789" s="157"/>
      <c r="FC789" s="157"/>
      <c r="FD789" s="157"/>
      <c r="FE789" s="157"/>
      <c r="FF789" s="157"/>
      <c r="FG789" s="157"/>
      <c r="FH789" s="157"/>
      <c r="FI789" s="157"/>
      <c r="FJ789" s="157"/>
      <c r="FK789" s="157"/>
      <c r="FL789" s="157"/>
      <c r="FM789" s="157"/>
      <c r="FN789" s="157"/>
      <c r="FO789" s="157"/>
      <c r="FP789" s="157"/>
      <c r="FQ789" s="157"/>
      <c r="FR789" s="157"/>
      <c r="FS789" s="157"/>
      <c r="FT789" s="157"/>
      <c r="FU789" s="157"/>
      <c r="FV789" s="157"/>
      <c r="FW789" s="157"/>
      <c r="FX789" s="157"/>
      <c r="FY789" s="157"/>
      <c r="FZ789" s="157"/>
      <c r="GA789" s="157"/>
      <c r="GB789" s="157"/>
      <c r="GC789" s="157"/>
      <c r="GD789" s="157"/>
      <c r="GE789" s="157"/>
      <c r="GF789" s="157"/>
      <c r="GG789" s="157"/>
      <c r="GH789" s="157"/>
      <c r="GI789" s="157"/>
      <c r="GJ789" s="157"/>
      <c r="GK789" s="157"/>
      <c r="GL789" s="157"/>
      <c r="GM789" s="157"/>
      <c r="GN789" s="157"/>
      <c r="GO789" s="157"/>
      <c r="GP789" s="157"/>
      <c r="GQ789" s="157"/>
      <c r="GR789" s="157"/>
      <c r="GS789" s="157"/>
      <c r="GT789" s="157"/>
      <c r="GU789" s="157"/>
      <c r="GV789" s="157"/>
      <c r="GW789" s="157"/>
      <c r="GX789" s="157"/>
      <c r="GY789" s="157"/>
      <c r="GZ789" s="157"/>
      <c r="HA789" s="157"/>
      <c r="HB789" s="157"/>
      <c r="HC789" s="157"/>
      <c r="HD789" s="157"/>
      <c r="HE789" s="157"/>
      <c r="HF789" s="157"/>
      <c r="HG789" s="157"/>
      <c r="HH789" s="157"/>
      <c r="HI789" s="157"/>
      <c r="HJ789" s="157"/>
      <c r="HK789" s="157"/>
      <c r="HL789" s="157"/>
      <c r="HM789" s="157"/>
      <c r="HN789" s="157"/>
      <c r="HO789" s="157"/>
      <c r="HP789" s="157"/>
      <c r="HQ789" s="157"/>
      <c r="HR789" s="157"/>
      <c r="HS789" s="157"/>
      <c r="HT789" s="157"/>
      <c r="HU789" s="157"/>
      <c r="HV789" s="157"/>
      <c r="HW789" s="157"/>
      <c r="HX789" s="157"/>
      <c r="HY789" s="157"/>
      <c r="HZ789" s="157"/>
      <c r="IA789" s="157"/>
      <c r="IB789" s="157"/>
      <c r="IC789" s="157"/>
      <c r="ID789" s="157"/>
      <c r="IE789" s="157"/>
      <c r="IF789" s="157"/>
      <c r="IG789" s="157"/>
      <c r="IH789" s="157"/>
      <c r="II789" s="157"/>
      <c r="IJ789" s="157"/>
      <c r="IK789" s="157"/>
      <c r="IL789" s="157"/>
      <c r="IM789" s="157"/>
      <c r="IN789" s="157"/>
      <c r="IO789" s="157"/>
      <c r="IP789" s="157"/>
      <c r="IQ789" s="157"/>
      <c r="IR789" s="157"/>
      <c r="IS789" s="157"/>
      <c r="IT789" s="157"/>
      <c r="IU789" s="157"/>
      <c r="IV789" s="157"/>
    </row>
    <row r="790" spans="1:256">
      <c r="A790" s="131" t="s">
        <v>1</v>
      </c>
      <c r="B790" s="132"/>
      <c r="C790" s="131" t="s">
        <v>82</v>
      </c>
      <c r="D790" s="133"/>
      <c r="E790" s="133"/>
      <c r="F790" s="133"/>
      <c r="G790" s="133"/>
      <c r="H790" s="133"/>
      <c r="I790" s="133"/>
      <c r="J790" s="133"/>
      <c r="K790" s="132"/>
      <c r="L790" s="157"/>
      <c r="M790" s="157"/>
      <c r="N790" s="157"/>
      <c r="O790" s="157"/>
      <c r="P790" s="157"/>
      <c r="Q790" s="157"/>
      <c r="R790" s="157"/>
      <c r="S790" s="157"/>
      <c r="T790" s="157"/>
      <c r="U790" s="157"/>
      <c r="V790" s="157"/>
      <c r="W790" s="157"/>
      <c r="X790" s="157"/>
      <c r="Y790" s="157"/>
      <c r="Z790" s="157"/>
      <c r="AA790" s="157"/>
      <c r="AB790" s="157"/>
      <c r="AC790" s="157"/>
      <c r="AD790" s="157"/>
      <c r="AE790" s="157"/>
      <c r="AF790" s="157"/>
      <c r="AG790" s="157"/>
      <c r="AH790" s="157"/>
      <c r="AI790" s="157"/>
      <c r="AJ790" s="157"/>
      <c r="AK790" s="157"/>
      <c r="AL790" s="157"/>
      <c r="AM790" s="157"/>
      <c r="AN790" s="157"/>
      <c r="AO790" s="157"/>
      <c r="AP790" s="157"/>
      <c r="AQ790" s="157"/>
      <c r="AR790" s="157"/>
      <c r="AS790" s="157"/>
      <c r="AT790" s="157"/>
      <c r="AU790" s="157"/>
      <c r="AV790" s="157"/>
      <c r="AW790" s="157"/>
      <c r="AX790" s="157"/>
      <c r="AY790" s="157"/>
      <c r="AZ790" s="157"/>
      <c r="BA790" s="157"/>
      <c r="BB790" s="157"/>
      <c r="BC790" s="157"/>
      <c r="BD790" s="157"/>
      <c r="BE790" s="157"/>
      <c r="BF790" s="157"/>
      <c r="BG790" s="157"/>
      <c r="BH790" s="157"/>
      <c r="BI790" s="157"/>
      <c r="BJ790" s="157"/>
      <c r="BK790" s="157"/>
      <c r="BL790" s="157"/>
      <c r="BM790" s="157"/>
      <c r="BN790" s="157"/>
      <c r="BO790" s="157"/>
      <c r="BP790" s="157"/>
      <c r="BQ790" s="157"/>
      <c r="BR790" s="157"/>
      <c r="BS790" s="157"/>
      <c r="BT790" s="157"/>
      <c r="BU790" s="157"/>
      <c r="BV790" s="157"/>
      <c r="BW790" s="157"/>
      <c r="BX790" s="157"/>
      <c r="BY790" s="157"/>
      <c r="BZ790" s="157"/>
      <c r="CA790" s="157"/>
      <c r="CB790" s="157"/>
      <c r="CC790" s="157"/>
      <c r="CD790" s="157"/>
      <c r="CE790" s="157"/>
      <c r="CF790" s="157"/>
      <c r="CG790" s="157"/>
      <c r="CH790" s="157"/>
      <c r="CI790" s="157"/>
      <c r="CJ790" s="157"/>
      <c r="CK790" s="157"/>
      <c r="CL790" s="157"/>
      <c r="CM790" s="157"/>
      <c r="CN790" s="157"/>
      <c r="CO790" s="157"/>
      <c r="CP790" s="157"/>
      <c r="CQ790" s="157"/>
      <c r="CR790" s="157"/>
      <c r="CS790" s="157"/>
      <c r="CT790" s="157"/>
      <c r="CU790" s="157"/>
      <c r="CV790" s="157"/>
      <c r="CW790" s="157"/>
      <c r="CX790" s="157"/>
      <c r="CY790" s="157"/>
      <c r="CZ790" s="157"/>
      <c r="DA790" s="157"/>
      <c r="DB790" s="157"/>
      <c r="DC790" s="157"/>
      <c r="DD790" s="157"/>
      <c r="DE790" s="157"/>
      <c r="DF790" s="157"/>
      <c r="DG790" s="157"/>
      <c r="DH790" s="157"/>
      <c r="DI790" s="157"/>
      <c r="DJ790" s="157"/>
      <c r="DK790" s="157"/>
      <c r="DL790" s="157"/>
      <c r="DM790" s="157"/>
      <c r="DN790" s="157"/>
      <c r="DO790" s="157"/>
      <c r="DP790" s="157"/>
      <c r="DQ790" s="157"/>
      <c r="DR790" s="157"/>
      <c r="DS790" s="157"/>
      <c r="DT790" s="157"/>
      <c r="DU790" s="157"/>
      <c r="DV790" s="157"/>
      <c r="DW790" s="157"/>
      <c r="DX790" s="157"/>
      <c r="DY790" s="157"/>
      <c r="DZ790" s="157"/>
      <c r="EA790" s="157"/>
      <c r="EB790" s="157"/>
      <c r="EC790" s="157"/>
      <c r="ED790" s="157"/>
      <c r="EE790" s="157"/>
      <c r="EF790" s="157"/>
      <c r="EG790" s="157"/>
      <c r="EH790" s="157"/>
      <c r="EI790" s="157"/>
      <c r="EJ790" s="157"/>
      <c r="EK790" s="157"/>
      <c r="EL790" s="157"/>
      <c r="EM790" s="157"/>
      <c r="EN790" s="157"/>
      <c r="EO790" s="157"/>
      <c r="EP790" s="157"/>
      <c r="EQ790" s="157"/>
      <c r="ER790" s="157"/>
      <c r="ES790" s="157"/>
      <c r="ET790" s="157"/>
      <c r="EU790" s="157"/>
      <c r="EV790" s="157"/>
      <c r="EW790" s="157"/>
      <c r="EX790" s="157"/>
      <c r="EY790" s="157"/>
      <c r="EZ790" s="157"/>
      <c r="FA790" s="157"/>
      <c r="FB790" s="157"/>
      <c r="FC790" s="157"/>
      <c r="FD790" s="157"/>
      <c r="FE790" s="157"/>
      <c r="FF790" s="157"/>
      <c r="FG790" s="157"/>
      <c r="FH790" s="157"/>
      <c r="FI790" s="157"/>
      <c r="FJ790" s="157"/>
      <c r="FK790" s="157"/>
      <c r="FL790" s="157"/>
      <c r="FM790" s="157"/>
      <c r="FN790" s="157"/>
      <c r="FO790" s="157"/>
      <c r="FP790" s="157"/>
      <c r="FQ790" s="157"/>
      <c r="FR790" s="157"/>
      <c r="FS790" s="157"/>
      <c r="FT790" s="157"/>
      <c r="FU790" s="157"/>
      <c r="FV790" s="157"/>
      <c r="FW790" s="157"/>
      <c r="FX790" s="157"/>
      <c r="FY790" s="157"/>
      <c r="FZ790" s="157"/>
      <c r="GA790" s="157"/>
      <c r="GB790" s="157"/>
      <c r="GC790" s="157"/>
      <c r="GD790" s="157"/>
      <c r="GE790" s="157"/>
      <c r="GF790" s="157"/>
      <c r="GG790" s="157"/>
      <c r="GH790" s="157"/>
      <c r="GI790" s="157"/>
      <c r="GJ790" s="157"/>
      <c r="GK790" s="157"/>
      <c r="GL790" s="157"/>
      <c r="GM790" s="157"/>
      <c r="GN790" s="157"/>
      <c r="GO790" s="157"/>
      <c r="GP790" s="157"/>
      <c r="GQ790" s="157"/>
      <c r="GR790" s="157"/>
      <c r="GS790" s="157"/>
      <c r="GT790" s="157"/>
      <c r="GU790" s="157"/>
      <c r="GV790" s="157"/>
      <c r="GW790" s="157"/>
      <c r="GX790" s="157"/>
      <c r="GY790" s="157"/>
      <c r="GZ790" s="157"/>
      <c r="HA790" s="157"/>
      <c r="HB790" s="157"/>
      <c r="HC790" s="157"/>
      <c r="HD790" s="157"/>
      <c r="HE790" s="157"/>
      <c r="HF790" s="157"/>
      <c r="HG790" s="157"/>
      <c r="HH790" s="157"/>
      <c r="HI790" s="157"/>
      <c r="HJ790" s="157"/>
      <c r="HK790" s="157"/>
      <c r="HL790" s="157"/>
      <c r="HM790" s="157"/>
      <c r="HN790" s="157"/>
      <c r="HO790" s="157"/>
      <c r="HP790" s="157"/>
      <c r="HQ790" s="157"/>
      <c r="HR790" s="157"/>
      <c r="HS790" s="157"/>
      <c r="HT790" s="157"/>
      <c r="HU790" s="157"/>
      <c r="HV790" s="157"/>
      <c r="HW790" s="157"/>
      <c r="HX790" s="157"/>
      <c r="HY790" s="157"/>
      <c r="HZ790" s="157"/>
      <c r="IA790" s="157"/>
      <c r="IB790" s="157"/>
      <c r="IC790" s="157"/>
      <c r="ID790" s="157"/>
      <c r="IE790" s="157"/>
      <c r="IF790" s="157"/>
      <c r="IG790" s="157"/>
      <c r="IH790" s="157"/>
      <c r="II790" s="157"/>
      <c r="IJ790" s="157"/>
      <c r="IK790" s="157"/>
      <c r="IL790" s="157"/>
      <c r="IM790" s="157"/>
      <c r="IN790" s="157"/>
      <c r="IO790" s="157"/>
      <c r="IP790" s="157"/>
      <c r="IQ790" s="157"/>
      <c r="IR790" s="157"/>
      <c r="IS790" s="157"/>
      <c r="IT790" s="157"/>
      <c r="IU790" s="157"/>
      <c r="IV790" s="157"/>
    </row>
    <row r="791" spans="1:256">
      <c r="A791" s="131" t="s">
        <v>3</v>
      </c>
      <c r="B791" s="132"/>
      <c r="C791" s="131" t="s">
        <v>4</v>
      </c>
      <c r="D791" s="133"/>
      <c r="E791" s="133"/>
      <c r="F791" s="133"/>
      <c r="G791" s="132"/>
      <c r="H791" s="134" t="s">
        <v>5</v>
      </c>
      <c r="I791" s="136" t="s">
        <v>532</v>
      </c>
      <c r="J791" s="137"/>
      <c r="K791" s="138"/>
      <c r="L791" s="157"/>
      <c r="M791" s="157"/>
      <c r="N791" s="157"/>
      <c r="O791" s="157"/>
      <c r="P791" s="157"/>
      <c r="Q791" s="157"/>
      <c r="R791" s="157"/>
      <c r="S791" s="157"/>
      <c r="T791" s="157"/>
      <c r="U791" s="157"/>
      <c r="V791" s="157"/>
      <c r="W791" s="157"/>
      <c r="X791" s="157"/>
      <c r="Y791" s="157"/>
      <c r="Z791" s="157"/>
      <c r="AA791" s="157"/>
      <c r="AB791" s="157"/>
      <c r="AC791" s="157"/>
      <c r="AD791" s="157"/>
      <c r="AE791" s="157"/>
      <c r="AF791" s="157"/>
      <c r="AG791" s="157"/>
      <c r="AH791" s="157"/>
      <c r="AI791" s="157"/>
      <c r="AJ791" s="157"/>
      <c r="AK791" s="157"/>
      <c r="AL791" s="157"/>
      <c r="AM791" s="157"/>
      <c r="AN791" s="157"/>
      <c r="AO791" s="157"/>
      <c r="AP791" s="157"/>
      <c r="AQ791" s="157"/>
      <c r="AR791" s="157"/>
      <c r="AS791" s="157"/>
      <c r="AT791" s="157"/>
      <c r="AU791" s="157"/>
      <c r="AV791" s="157"/>
      <c r="AW791" s="157"/>
      <c r="AX791" s="157"/>
      <c r="AY791" s="157"/>
      <c r="AZ791" s="157"/>
      <c r="BA791" s="157"/>
      <c r="BB791" s="157"/>
      <c r="BC791" s="157"/>
      <c r="BD791" s="157"/>
      <c r="BE791" s="157"/>
      <c r="BF791" s="157"/>
      <c r="BG791" s="157"/>
      <c r="BH791" s="157"/>
      <c r="BI791" s="157"/>
      <c r="BJ791" s="157"/>
      <c r="BK791" s="157"/>
      <c r="BL791" s="157"/>
      <c r="BM791" s="157"/>
      <c r="BN791" s="157"/>
      <c r="BO791" s="157"/>
      <c r="BP791" s="157"/>
      <c r="BQ791" s="157"/>
      <c r="BR791" s="157"/>
      <c r="BS791" s="157"/>
      <c r="BT791" s="157"/>
      <c r="BU791" s="157"/>
      <c r="BV791" s="157"/>
      <c r="BW791" s="157"/>
      <c r="BX791" s="157"/>
      <c r="BY791" s="157"/>
      <c r="BZ791" s="157"/>
      <c r="CA791" s="157"/>
      <c r="CB791" s="157"/>
      <c r="CC791" s="157"/>
      <c r="CD791" s="157"/>
      <c r="CE791" s="157"/>
      <c r="CF791" s="157"/>
      <c r="CG791" s="157"/>
      <c r="CH791" s="157"/>
      <c r="CI791" s="157"/>
      <c r="CJ791" s="157"/>
      <c r="CK791" s="157"/>
      <c r="CL791" s="157"/>
      <c r="CM791" s="157"/>
      <c r="CN791" s="157"/>
      <c r="CO791" s="157"/>
      <c r="CP791" s="157"/>
      <c r="CQ791" s="157"/>
      <c r="CR791" s="157"/>
      <c r="CS791" s="157"/>
      <c r="CT791" s="157"/>
      <c r="CU791" s="157"/>
      <c r="CV791" s="157"/>
      <c r="CW791" s="157"/>
      <c r="CX791" s="157"/>
      <c r="CY791" s="157"/>
      <c r="CZ791" s="157"/>
      <c r="DA791" s="157"/>
      <c r="DB791" s="157"/>
      <c r="DC791" s="157"/>
      <c r="DD791" s="157"/>
      <c r="DE791" s="157"/>
      <c r="DF791" s="157"/>
      <c r="DG791" s="157"/>
      <c r="DH791" s="157"/>
      <c r="DI791" s="157"/>
      <c r="DJ791" s="157"/>
      <c r="DK791" s="157"/>
      <c r="DL791" s="157"/>
      <c r="DM791" s="157"/>
      <c r="DN791" s="157"/>
      <c r="DO791" s="157"/>
      <c r="DP791" s="157"/>
      <c r="DQ791" s="157"/>
      <c r="DR791" s="157"/>
      <c r="DS791" s="157"/>
      <c r="DT791" s="157"/>
      <c r="DU791" s="157"/>
      <c r="DV791" s="157"/>
      <c r="DW791" s="157"/>
      <c r="DX791" s="157"/>
      <c r="DY791" s="157"/>
      <c r="DZ791" s="157"/>
      <c r="EA791" s="157"/>
      <c r="EB791" s="157"/>
      <c r="EC791" s="157"/>
      <c r="ED791" s="157"/>
      <c r="EE791" s="157"/>
      <c r="EF791" s="157"/>
      <c r="EG791" s="157"/>
      <c r="EH791" s="157"/>
      <c r="EI791" s="157"/>
      <c r="EJ791" s="157"/>
      <c r="EK791" s="157"/>
      <c r="EL791" s="157"/>
      <c r="EM791" s="157"/>
      <c r="EN791" s="157"/>
      <c r="EO791" s="157"/>
      <c r="EP791" s="157"/>
      <c r="EQ791" s="157"/>
      <c r="ER791" s="157"/>
      <c r="ES791" s="157"/>
      <c r="ET791" s="157"/>
      <c r="EU791" s="157"/>
      <c r="EV791" s="157"/>
      <c r="EW791" s="157"/>
      <c r="EX791" s="157"/>
      <c r="EY791" s="157"/>
      <c r="EZ791" s="157"/>
      <c r="FA791" s="157"/>
      <c r="FB791" s="157"/>
      <c r="FC791" s="157"/>
      <c r="FD791" s="157"/>
      <c r="FE791" s="157"/>
      <c r="FF791" s="157"/>
      <c r="FG791" s="157"/>
      <c r="FH791" s="157"/>
      <c r="FI791" s="157"/>
      <c r="FJ791" s="157"/>
      <c r="FK791" s="157"/>
      <c r="FL791" s="157"/>
      <c r="FM791" s="157"/>
      <c r="FN791" s="157"/>
      <c r="FO791" s="157"/>
      <c r="FP791" s="157"/>
      <c r="FQ791" s="157"/>
      <c r="FR791" s="157"/>
      <c r="FS791" s="157"/>
      <c r="FT791" s="157"/>
      <c r="FU791" s="157"/>
      <c r="FV791" s="157"/>
      <c r="FW791" s="157"/>
      <c r="FX791" s="157"/>
      <c r="FY791" s="157"/>
      <c r="FZ791" s="157"/>
      <c r="GA791" s="157"/>
      <c r="GB791" s="157"/>
      <c r="GC791" s="157"/>
      <c r="GD791" s="157"/>
      <c r="GE791" s="157"/>
      <c r="GF791" s="157"/>
      <c r="GG791" s="157"/>
      <c r="GH791" s="157"/>
      <c r="GI791" s="157"/>
      <c r="GJ791" s="157"/>
      <c r="GK791" s="157"/>
      <c r="GL791" s="157"/>
      <c r="GM791" s="157"/>
      <c r="GN791" s="157"/>
      <c r="GO791" s="157"/>
      <c r="GP791" s="157"/>
      <c r="GQ791" s="157"/>
      <c r="GR791" s="157"/>
      <c r="GS791" s="157"/>
      <c r="GT791" s="157"/>
      <c r="GU791" s="157"/>
      <c r="GV791" s="157"/>
      <c r="GW791" s="157"/>
      <c r="GX791" s="157"/>
      <c r="GY791" s="157"/>
      <c r="GZ791" s="157"/>
      <c r="HA791" s="157"/>
      <c r="HB791" s="157"/>
      <c r="HC791" s="157"/>
      <c r="HD791" s="157"/>
      <c r="HE791" s="157"/>
      <c r="HF791" s="157"/>
      <c r="HG791" s="157"/>
      <c r="HH791" s="157"/>
      <c r="HI791" s="157"/>
      <c r="HJ791" s="157"/>
      <c r="HK791" s="157"/>
      <c r="HL791" s="157"/>
      <c r="HM791" s="157"/>
      <c r="HN791" s="157"/>
      <c r="HO791" s="157"/>
      <c r="HP791" s="157"/>
      <c r="HQ791" s="157"/>
      <c r="HR791" s="157"/>
      <c r="HS791" s="157"/>
      <c r="HT791" s="157"/>
      <c r="HU791" s="157"/>
      <c r="HV791" s="157"/>
      <c r="HW791" s="157"/>
      <c r="HX791" s="157"/>
      <c r="HY791" s="157"/>
      <c r="HZ791" s="157"/>
      <c r="IA791" s="157"/>
      <c r="IB791" s="157"/>
      <c r="IC791" s="157"/>
      <c r="ID791" s="157"/>
      <c r="IE791" s="157"/>
      <c r="IF791" s="157"/>
      <c r="IG791" s="157"/>
      <c r="IH791" s="157"/>
      <c r="II791" s="157"/>
      <c r="IJ791" s="157"/>
      <c r="IK791" s="157"/>
      <c r="IL791" s="157"/>
      <c r="IM791" s="157"/>
      <c r="IN791" s="157"/>
      <c r="IO791" s="157"/>
      <c r="IP791" s="157"/>
      <c r="IQ791" s="157"/>
      <c r="IR791" s="157"/>
      <c r="IS791" s="157"/>
      <c r="IT791" s="157"/>
      <c r="IU791" s="157"/>
      <c r="IV791" s="157"/>
    </row>
    <row r="792" spans="1:256">
      <c r="A792" s="135" t="s">
        <v>7</v>
      </c>
      <c r="B792" s="135" t="s">
        <v>8</v>
      </c>
      <c r="C792" s="136" t="s">
        <v>9</v>
      </c>
      <c r="D792" s="137"/>
      <c r="E792" s="137"/>
      <c r="F792" s="137"/>
      <c r="G792" s="138"/>
      <c r="H792" s="136" t="s">
        <v>10</v>
      </c>
      <c r="I792" s="137"/>
      <c r="J792" s="137"/>
      <c r="K792" s="138"/>
      <c r="L792" s="157"/>
      <c r="M792" s="157"/>
      <c r="N792" s="157"/>
      <c r="O792" s="157"/>
      <c r="P792" s="157"/>
      <c r="Q792" s="157"/>
      <c r="R792" s="157"/>
      <c r="S792" s="157"/>
      <c r="T792" s="157"/>
      <c r="U792" s="157"/>
      <c r="V792" s="157"/>
      <c r="W792" s="157"/>
      <c r="X792" s="157"/>
      <c r="Y792" s="157"/>
      <c r="Z792" s="157"/>
      <c r="AA792" s="157"/>
      <c r="AB792" s="157"/>
      <c r="AC792" s="157"/>
      <c r="AD792" s="157"/>
      <c r="AE792" s="157"/>
      <c r="AF792" s="157"/>
      <c r="AG792" s="157"/>
      <c r="AH792" s="157"/>
      <c r="AI792" s="157"/>
      <c r="AJ792" s="157"/>
      <c r="AK792" s="157"/>
      <c r="AL792" s="157"/>
      <c r="AM792" s="157"/>
      <c r="AN792" s="157"/>
      <c r="AO792" s="157"/>
      <c r="AP792" s="157"/>
      <c r="AQ792" s="157"/>
      <c r="AR792" s="157"/>
      <c r="AS792" s="157"/>
      <c r="AT792" s="157"/>
      <c r="AU792" s="157"/>
      <c r="AV792" s="157"/>
      <c r="AW792" s="157"/>
      <c r="AX792" s="157"/>
      <c r="AY792" s="157"/>
      <c r="AZ792" s="157"/>
      <c r="BA792" s="157"/>
      <c r="BB792" s="157"/>
      <c r="BC792" s="157"/>
      <c r="BD792" s="157"/>
      <c r="BE792" s="157"/>
      <c r="BF792" s="157"/>
      <c r="BG792" s="157"/>
      <c r="BH792" s="157"/>
      <c r="BI792" s="157"/>
      <c r="BJ792" s="157"/>
      <c r="BK792" s="157"/>
      <c r="BL792" s="157"/>
      <c r="BM792" s="157"/>
      <c r="BN792" s="157"/>
      <c r="BO792" s="157"/>
      <c r="BP792" s="157"/>
      <c r="BQ792" s="157"/>
      <c r="BR792" s="157"/>
      <c r="BS792" s="157"/>
      <c r="BT792" s="157"/>
      <c r="BU792" s="157"/>
      <c r="BV792" s="157"/>
      <c r="BW792" s="157"/>
      <c r="BX792" s="157"/>
      <c r="BY792" s="157"/>
      <c r="BZ792" s="157"/>
      <c r="CA792" s="157"/>
      <c r="CB792" s="157"/>
      <c r="CC792" s="157"/>
      <c r="CD792" s="157"/>
      <c r="CE792" s="157"/>
      <c r="CF792" s="157"/>
      <c r="CG792" s="157"/>
      <c r="CH792" s="157"/>
      <c r="CI792" s="157"/>
      <c r="CJ792" s="157"/>
      <c r="CK792" s="157"/>
      <c r="CL792" s="157"/>
      <c r="CM792" s="157"/>
      <c r="CN792" s="157"/>
      <c r="CO792" s="157"/>
      <c r="CP792" s="157"/>
      <c r="CQ792" s="157"/>
      <c r="CR792" s="157"/>
      <c r="CS792" s="157"/>
      <c r="CT792" s="157"/>
      <c r="CU792" s="157"/>
      <c r="CV792" s="157"/>
      <c r="CW792" s="157"/>
      <c r="CX792" s="157"/>
      <c r="CY792" s="157"/>
      <c r="CZ792" s="157"/>
      <c r="DA792" s="157"/>
      <c r="DB792" s="157"/>
      <c r="DC792" s="157"/>
      <c r="DD792" s="157"/>
      <c r="DE792" s="157"/>
      <c r="DF792" s="157"/>
      <c r="DG792" s="157"/>
      <c r="DH792" s="157"/>
      <c r="DI792" s="157"/>
      <c r="DJ792" s="157"/>
      <c r="DK792" s="157"/>
      <c r="DL792" s="157"/>
      <c r="DM792" s="157"/>
      <c r="DN792" s="157"/>
      <c r="DO792" s="157"/>
      <c r="DP792" s="157"/>
      <c r="DQ792" s="157"/>
      <c r="DR792" s="157"/>
      <c r="DS792" s="157"/>
      <c r="DT792" s="157"/>
      <c r="DU792" s="157"/>
      <c r="DV792" s="157"/>
      <c r="DW792" s="157"/>
      <c r="DX792" s="157"/>
      <c r="DY792" s="157"/>
      <c r="DZ792" s="157"/>
      <c r="EA792" s="157"/>
      <c r="EB792" s="157"/>
      <c r="EC792" s="157"/>
      <c r="ED792" s="157"/>
      <c r="EE792" s="157"/>
      <c r="EF792" s="157"/>
      <c r="EG792" s="157"/>
      <c r="EH792" s="157"/>
      <c r="EI792" s="157"/>
      <c r="EJ792" s="157"/>
      <c r="EK792" s="157"/>
      <c r="EL792" s="157"/>
      <c r="EM792" s="157"/>
      <c r="EN792" s="157"/>
      <c r="EO792" s="157"/>
      <c r="EP792" s="157"/>
      <c r="EQ792" s="157"/>
      <c r="ER792" s="157"/>
      <c r="ES792" s="157"/>
      <c r="ET792" s="157"/>
      <c r="EU792" s="157"/>
      <c r="EV792" s="157"/>
      <c r="EW792" s="157"/>
      <c r="EX792" s="157"/>
      <c r="EY792" s="157"/>
      <c r="EZ792" s="157"/>
      <c r="FA792" s="157"/>
      <c r="FB792" s="157"/>
      <c r="FC792" s="157"/>
      <c r="FD792" s="157"/>
      <c r="FE792" s="157"/>
      <c r="FF792" s="157"/>
      <c r="FG792" s="157"/>
      <c r="FH792" s="157"/>
      <c r="FI792" s="157"/>
      <c r="FJ792" s="157"/>
      <c r="FK792" s="157"/>
      <c r="FL792" s="157"/>
      <c r="FM792" s="157"/>
      <c r="FN792" s="157"/>
      <c r="FO792" s="157"/>
      <c r="FP792" s="157"/>
      <c r="FQ792" s="157"/>
      <c r="FR792" s="157"/>
      <c r="FS792" s="157"/>
      <c r="FT792" s="157"/>
      <c r="FU792" s="157"/>
      <c r="FV792" s="157"/>
      <c r="FW792" s="157"/>
      <c r="FX792" s="157"/>
      <c r="FY792" s="157"/>
      <c r="FZ792" s="157"/>
      <c r="GA792" s="157"/>
      <c r="GB792" s="157"/>
      <c r="GC792" s="157"/>
      <c r="GD792" s="157"/>
      <c r="GE792" s="157"/>
      <c r="GF792" s="157"/>
      <c r="GG792" s="157"/>
      <c r="GH792" s="157"/>
      <c r="GI792" s="157"/>
      <c r="GJ792" s="157"/>
      <c r="GK792" s="157"/>
      <c r="GL792" s="157"/>
      <c r="GM792" s="157"/>
      <c r="GN792" s="157"/>
      <c r="GO792" s="157"/>
      <c r="GP792" s="157"/>
      <c r="GQ792" s="157"/>
      <c r="GR792" s="157"/>
      <c r="GS792" s="157"/>
      <c r="GT792" s="157"/>
      <c r="GU792" s="157"/>
      <c r="GV792" s="157"/>
      <c r="GW792" s="157"/>
      <c r="GX792" s="157"/>
      <c r="GY792" s="157"/>
      <c r="GZ792" s="157"/>
      <c r="HA792" s="157"/>
      <c r="HB792" s="157"/>
      <c r="HC792" s="157"/>
      <c r="HD792" s="157"/>
      <c r="HE792" s="157"/>
      <c r="HF792" s="157"/>
      <c r="HG792" s="157"/>
      <c r="HH792" s="157"/>
      <c r="HI792" s="157"/>
      <c r="HJ792" s="157"/>
      <c r="HK792" s="157"/>
      <c r="HL792" s="157"/>
      <c r="HM792" s="157"/>
      <c r="HN792" s="157"/>
      <c r="HO792" s="157"/>
      <c r="HP792" s="157"/>
      <c r="HQ792" s="157"/>
      <c r="HR792" s="157"/>
      <c r="HS792" s="157"/>
      <c r="HT792" s="157"/>
      <c r="HU792" s="157"/>
      <c r="HV792" s="157"/>
      <c r="HW792" s="157"/>
      <c r="HX792" s="157"/>
      <c r="HY792" s="157"/>
      <c r="HZ792" s="157"/>
      <c r="IA792" s="157"/>
      <c r="IB792" s="157"/>
      <c r="IC792" s="157"/>
      <c r="ID792" s="157"/>
      <c r="IE792" s="157"/>
      <c r="IF792" s="157"/>
      <c r="IG792" s="157"/>
      <c r="IH792" s="157"/>
      <c r="II792" s="157"/>
      <c r="IJ792" s="157"/>
      <c r="IK792" s="157"/>
      <c r="IL792" s="157"/>
      <c r="IM792" s="157"/>
      <c r="IN792" s="157"/>
      <c r="IO792" s="157"/>
      <c r="IP792" s="157"/>
      <c r="IQ792" s="157"/>
      <c r="IR792" s="157"/>
      <c r="IS792" s="157"/>
      <c r="IT792" s="157"/>
      <c r="IU792" s="157"/>
      <c r="IV792" s="157"/>
    </row>
    <row r="793" spans="1:256">
      <c r="A793" s="139"/>
      <c r="B793" s="140"/>
      <c r="C793" s="131" t="s">
        <v>573</v>
      </c>
      <c r="D793" s="133"/>
      <c r="E793" s="133"/>
      <c r="F793" s="133"/>
      <c r="G793" s="132"/>
      <c r="H793" s="131" t="s">
        <v>573</v>
      </c>
      <c r="I793" s="133"/>
      <c r="J793" s="133"/>
      <c r="K793" s="132"/>
      <c r="L793" s="157"/>
      <c r="M793" s="157"/>
      <c r="N793" s="157"/>
      <c r="O793" s="157"/>
      <c r="P793" s="157"/>
      <c r="Q793" s="157"/>
      <c r="R793" s="157"/>
      <c r="S793" s="157"/>
      <c r="T793" s="157"/>
      <c r="U793" s="157"/>
      <c r="V793" s="157"/>
      <c r="W793" s="157"/>
      <c r="X793" s="157"/>
      <c r="Y793" s="157"/>
      <c r="Z793" s="157"/>
      <c r="AA793" s="157"/>
      <c r="AB793" s="157"/>
      <c r="AC793" s="157"/>
      <c r="AD793" s="157"/>
      <c r="AE793" s="157"/>
      <c r="AF793" s="157"/>
      <c r="AG793" s="157"/>
      <c r="AH793" s="157"/>
      <c r="AI793" s="157"/>
      <c r="AJ793" s="157"/>
      <c r="AK793" s="157"/>
      <c r="AL793" s="157"/>
      <c r="AM793" s="157"/>
      <c r="AN793" s="157"/>
      <c r="AO793" s="157"/>
      <c r="AP793" s="157"/>
      <c r="AQ793" s="157"/>
      <c r="AR793" s="157"/>
      <c r="AS793" s="157"/>
      <c r="AT793" s="157"/>
      <c r="AU793" s="157"/>
      <c r="AV793" s="157"/>
      <c r="AW793" s="157"/>
      <c r="AX793" s="157"/>
      <c r="AY793" s="157"/>
      <c r="AZ793" s="157"/>
      <c r="BA793" s="157"/>
      <c r="BB793" s="157"/>
      <c r="BC793" s="157"/>
      <c r="BD793" s="157"/>
      <c r="BE793" s="157"/>
      <c r="BF793" s="157"/>
      <c r="BG793" s="157"/>
      <c r="BH793" s="157"/>
      <c r="BI793" s="157"/>
      <c r="BJ793" s="157"/>
      <c r="BK793" s="157"/>
      <c r="BL793" s="157"/>
      <c r="BM793" s="157"/>
      <c r="BN793" s="157"/>
      <c r="BO793" s="157"/>
      <c r="BP793" s="157"/>
      <c r="BQ793" s="157"/>
      <c r="BR793" s="157"/>
      <c r="BS793" s="157"/>
      <c r="BT793" s="157"/>
      <c r="BU793" s="157"/>
      <c r="BV793" s="157"/>
      <c r="BW793" s="157"/>
      <c r="BX793" s="157"/>
      <c r="BY793" s="157"/>
      <c r="BZ793" s="157"/>
      <c r="CA793" s="157"/>
      <c r="CB793" s="157"/>
      <c r="CC793" s="157"/>
      <c r="CD793" s="157"/>
      <c r="CE793" s="157"/>
      <c r="CF793" s="157"/>
      <c r="CG793" s="157"/>
      <c r="CH793" s="157"/>
      <c r="CI793" s="157"/>
      <c r="CJ793" s="157"/>
      <c r="CK793" s="157"/>
      <c r="CL793" s="157"/>
      <c r="CM793" s="157"/>
      <c r="CN793" s="157"/>
      <c r="CO793" s="157"/>
      <c r="CP793" s="157"/>
      <c r="CQ793" s="157"/>
      <c r="CR793" s="157"/>
      <c r="CS793" s="157"/>
      <c r="CT793" s="157"/>
      <c r="CU793" s="157"/>
      <c r="CV793" s="157"/>
      <c r="CW793" s="157"/>
      <c r="CX793" s="157"/>
      <c r="CY793" s="157"/>
      <c r="CZ793" s="157"/>
      <c r="DA793" s="157"/>
      <c r="DB793" s="157"/>
      <c r="DC793" s="157"/>
      <c r="DD793" s="157"/>
      <c r="DE793" s="157"/>
      <c r="DF793" s="157"/>
      <c r="DG793" s="157"/>
      <c r="DH793" s="157"/>
      <c r="DI793" s="157"/>
      <c r="DJ793" s="157"/>
      <c r="DK793" s="157"/>
      <c r="DL793" s="157"/>
      <c r="DM793" s="157"/>
      <c r="DN793" s="157"/>
      <c r="DO793" s="157"/>
      <c r="DP793" s="157"/>
      <c r="DQ793" s="157"/>
      <c r="DR793" s="157"/>
      <c r="DS793" s="157"/>
      <c r="DT793" s="157"/>
      <c r="DU793" s="157"/>
      <c r="DV793" s="157"/>
      <c r="DW793" s="157"/>
      <c r="DX793" s="157"/>
      <c r="DY793" s="157"/>
      <c r="DZ793" s="157"/>
      <c r="EA793" s="157"/>
      <c r="EB793" s="157"/>
      <c r="EC793" s="157"/>
      <c r="ED793" s="157"/>
      <c r="EE793" s="157"/>
      <c r="EF793" s="157"/>
      <c r="EG793" s="157"/>
      <c r="EH793" s="157"/>
      <c r="EI793" s="157"/>
      <c r="EJ793" s="157"/>
      <c r="EK793" s="157"/>
      <c r="EL793" s="157"/>
      <c r="EM793" s="157"/>
      <c r="EN793" s="157"/>
      <c r="EO793" s="157"/>
      <c r="EP793" s="157"/>
      <c r="EQ793" s="157"/>
      <c r="ER793" s="157"/>
      <c r="ES793" s="157"/>
      <c r="ET793" s="157"/>
      <c r="EU793" s="157"/>
      <c r="EV793" s="157"/>
      <c r="EW793" s="157"/>
      <c r="EX793" s="157"/>
      <c r="EY793" s="157"/>
      <c r="EZ793" s="157"/>
      <c r="FA793" s="157"/>
      <c r="FB793" s="157"/>
      <c r="FC793" s="157"/>
      <c r="FD793" s="157"/>
      <c r="FE793" s="157"/>
      <c r="FF793" s="157"/>
      <c r="FG793" s="157"/>
      <c r="FH793" s="157"/>
      <c r="FI793" s="157"/>
      <c r="FJ793" s="157"/>
      <c r="FK793" s="157"/>
      <c r="FL793" s="157"/>
      <c r="FM793" s="157"/>
      <c r="FN793" s="157"/>
      <c r="FO793" s="157"/>
      <c r="FP793" s="157"/>
      <c r="FQ793" s="157"/>
      <c r="FR793" s="157"/>
      <c r="FS793" s="157"/>
      <c r="FT793" s="157"/>
      <c r="FU793" s="157"/>
      <c r="FV793" s="157"/>
      <c r="FW793" s="157"/>
      <c r="FX793" s="157"/>
      <c r="FY793" s="157"/>
      <c r="FZ793" s="157"/>
      <c r="GA793" s="157"/>
      <c r="GB793" s="157"/>
      <c r="GC793" s="157"/>
      <c r="GD793" s="157"/>
      <c r="GE793" s="157"/>
      <c r="GF793" s="157"/>
      <c r="GG793" s="157"/>
      <c r="GH793" s="157"/>
      <c r="GI793" s="157"/>
      <c r="GJ793" s="157"/>
      <c r="GK793" s="157"/>
      <c r="GL793" s="157"/>
      <c r="GM793" s="157"/>
      <c r="GN793" s="157"/>
      <c r="GO793" s="157"/>
      <c r="GP793" s="157"/>
      <c r="GQ793" s="157"/>
      <c r="GR793" s="157"/>
      <c r="GS793" s="157"/>
      <c r="GT793" s="157"/>
      <c r="GU793" s="157"/>
      <c r="GV793" s="157"/>
      <c r="GW793" s="157"/>
      <c r="GX793" s="157"/>
      <c r="GY793" s="157"/>
      <c r="GZ793" s="157"/>
      <c r="HA793" s="157"/>
      <c r="HB793" s="157"/>
      <c r="HC793" s="157"/>
      <c r="HD793" s="157"/>
      <c r="HE793" s="157"/>
      <c r="HF793" s="157"/>
      <c r="HG793" s="157"/>
      <c r="HH793" s="157"/>
      <c r="HI793" s="157"/>
      <c r="HJ793" s="157"/>
      <c r="HK793" s="157"/>
      <c r="HL793" s="157"/>
      <c r="HM793" s="157"/>
      <c r="HN793" s="157"/>
      <c r="HO793" s="157"/>
      <c r="HP793" s="157"/>
      <c r="HQ793" s="157"/>
      <c r="HR793" s="157"/>
      <c r="HS793" s="157"/>
      <c r="HT793" s="157"/>
      <c r="HU793" s="157"/>
      <c r="HV793" s="157"/>
      <c r="HW793" s="157"/>
      <c r="HX793" s="157"/>
      <c r="HY793" s="157"/>
      <c r="HZ793" s="157"/>
      <c r="IA793" s="157"/>
      <c r="IB793" s="157"/>
      <c r="IC793" s="157"/>
      <c r="ID793" s="157"/>
      <c r="IE793" s="157"/>
      <c r="IF793" s="157"/>
      <c r="IG793" s="157"/>
      <c r="IH793" s="157"/>
      <c r="II793" s="157"/>
      <c r="IJ793" s="157"/>
      <c r="IK793" s="157"/>
      <c r="IL793" s="157"/>
      <c r="IM793" s="157"/>
      <c r="IN793" s="157"/>
      <c r="IO793" s="157"/>
      <c r="IP793" s="157"/>
      <c r="IQ793" s="157"/>
      <c r="IR793" s="157"/>
      <c r="IS793" s="157"/>
      <c r="IT793" s="157"/>
      <c r="IU793" s="157"/>
      <c r="IV793" s="157"/>
    </row>
    <row r="794" ht="22.5" spans="1:256">
      <c r="A794" s="140"/>
      <c r="B794" s="130" t="s">
        <v>13</v>
      </c>
      <c r="C794" s="131" t="s">
        <v>574</v>
      </c>
      <c r="D794" s="133"/>
      <c r="E794" s="133"/>
      <c r="F794" s="133"/>
      <c r="G794" s="133"/>
      <c r="H794" s="133"/>
      <c r="I794" s="133"/>
      <c r="J794" s="133"/>
      <c r="K794" s="132"/>
      <c r="L794" s="157"/>
      <c r="M794" s="157"/>
      <c r="N794" s="157"/>
      <c r="O794" s="157"/>
      <c r="P794" s="157"/>
      <c r="Q794" s="157"/>
      <c r="R794" s="157"/>
      <c r="S794" s="157"/>
      <c r="T794" s="157"/>
      <c r="U794" s="157"/>
      <c r="V794" s="157"/>
      <c r="W794" s="157"/>
      <c r="X794" s="157"/>
      <c r="Y794" s="157"/>
      <c r="Z794" s="157"/>
      <c r="AA794" s="157"/>
      <c r="AB794" s="157"/>
      <c r="AC794" s="157"/>
      <c r="AD794" s="157"/>
      <c r="AE794" s="157"/>
      <c r="AF794" s="157"/>
      <c r="AG794" s="157"/>
      <c r="AH794" s="157"/>
      <c r="AI794" s="157"/>
      <c r="AJ794" s="157"/>
      <c r="AK794" s="157"/>
      <c r="AL794" s="157"/>
      <c r="AM794" s="157"/>
      <c r="AN794" s="157"/>
      <c r="AO794" s="157"/>
      <c r="AP794" s="157"/>
      <c r="AQ794" s="157"/>
      <c r="AR794" s="157"/>
      <c r="AS794" s="157"/>
      <c r="AT794" s="157"/>
      <c r="AU794" s="157"/>
      <c r="AV794" s="157"/>
      <c r="AW794" s="157"/>
      <c r="AX794" s="157"/>
      <c r="AY794" s="157"/>
      <c r="AZ794" s="157"/>
      <c r="BA794" s="157"/>
      <c r="BB794" s="157"/>
      <c r="BC794" s="157"/>
      <c r="BD794" s="157"/>
      <c r="BE794" s="157"/>
      <c r="BF794" s="157"/>
      <c r="BG794" s="157"/>
      <c r="BH794" s="157"/>
      <c r="BI794" s="157"/>
      <c r="BJ794" s="157"/>
      <c r="BK794" s="157"/>
      <c r="BL794" s="157"/>
      <c r="BM794" s="157"/>
      <c r="BN794" s="157"/>
      <c r="BO794" s="157"/>
      <c r="BP794" s="157"/>
      <c r="BQ794" s="157"/>
      <c r="BR794" s="157"/>
      <c r="BS794" s="157"/>
      <c r="BT794" s="157"/>
      <c r="BU794" s="157"/>
      <c r="BV794" s="157"/>
      <c r="BW794" s="157"/>
      <c r="BX794" s="157"/>
      <c r="BY794" s="157"/>
      <c r="BZ794" s="157"/>
      <c r="CA794" s="157"/>
      <c r="CB794" s="157"/>
      <c r="CC794" s="157"/>
      <c r="CD794" s="157"/>
      <c r="CE794" s="157"/>
      <c r="CF794" s="157"/>
      <c r="CG794" s="157"/>
      <c r="CH794" s="157"/>
      <c r="CI794" s="157"/>
      <c r="CJ794" s="157"/>
      <c r="CK794" s="157"/>
      <c r="CL794" s="157"/>
      <c r="CM794" s="157"/>
      <c r="CN794" s="157"/>
      <c r="CO794" s="157"/>
      <c r="CP794" s="157"/>
      <c r="CQ794" s="157"/>
      <c r="CR794" s="157"/>
      <c r="CS794" s="157"/>
      <c r="CT794" s="157"/>
      <c r="CU794" s="157"/>
      <c r="CV794" s="157"/>
      <c r="CW794" s="157"/>
      <c r="CX794" s="157"/>
      <c r="CY794" s="157"/>
      <c r="CZ794" s="157"/>
      <c r="DA794" s="157"/>
      <c r="DB794" s="157"/>
      <c r="DC794" s="157"/>
      <c r="DD794" s="157"/>
      <c r="DE794" s="157"/>
      <c r="DF794" s="157"/>
      <c r="DG794" s="157"/>
      <c r="DH794" s="157"/>
      <c r="DI794" s="157"/>
      <c r="DJ794" s="157"/>
      <c r="DK794" s="157"/>
      <c r="DL794" s="157"/>
      <c r="DM794" s="157"/>
      <c r="DN794" s="157"/>
      <c r="DO794" s="157"/>
      <c r="DP794" s="157"/>
      <c r="DQ794" s="157"/>
      <c r="DR794" s="157"/>
      <c r="DS794" s="157"/>
      <c r="DT794" s="157"/>
      <c r="DU794" s="157"/>
      <c r="DV794" s="157"/>
      <c r="DW794" s="157"/>
      <c r="DX794" s="157"/>
      <c r="DY794" s="157"/>
      <c r="DZ794" s="157"/>
      <c r="EA794" s="157"/>
      <c r="EB794" s="157"/>
      <c r="EC794" s="157"/>
      <c r="ED794" s="157"/>
      <c r="EE794" s="157"/>
      <c r="EF794" s="157"/>
      <c r="EG794" s="157"/>
      <c r="EH794" s="157"/>
      <c r="EI794" s="157"/>
      <c r="EJ794" s="157"/>
      <c r="EK794" s="157"/>
      <c r="EL794" s="157"/>
      <c r="EM794" s="157"/>
      <c r="EN794" s="157"/>
      <c r="EO794" s="157"/>
      <c r="EP794" s="157"/>
      <c r="EQ794" s="157"/>
      <c r="ER794" s="157"/>
      <c r="ES794" s="157"/>
      <c r="ET794" s="157"/>
      <c r="EU794" s="157"/>
      <c r="EV794" s="157"/>
      <c r="EW794" s="157"/>
      <c r="EX794" s="157"/>
      <c r="EY794" s="157"/>
      <c r="EZ794" s="157"/>
      <c r="FA794" s="157"/>
      <c r="FB794" s="157"/>
      <c r="FC794" s="157"/>
      <c r="FD794" s="157"/>
      <c r="FE794" s="157"/>
      <c r="FF794" s="157"/>
      <c r="FG794" s="157"/>
      <c r="FH794" s="157"/>
      <c r="FI794" s="157"/>
      <c r="FJ794" s="157"/>
      <c r="FK794" s="157"/>
      <c r="FL794" s="157"/>
      <c r="FM794" s="157"/>
      <c r="FN794" s="157"/>
      <c r="FO794" s="157"/>
      <c r="FP794" s="157"/>
      <c r="FQ794" s="157"/>
      <c r="FR794" s="157"/>
      <c r="FS794" s="157"/>
      <c r="FT794" s="157"/>
      <c r="FU794" s="157"/>
      <c r="FV794" s="157"/>
      <c r="FW794" s="157"/>
      <c r="FX794" s="157"/>
      <c r="FY794" s="157"/>
      <c r="FZ794" s="157"/>
      <c r="GA794" s="157"/>
      <c r="GB794" s="157"/>
      <c r="GC794" s="157"/>
      <c r="GD794" s="157"/>
      <c r="GE794" s="157"/>
      <c r="GF794" s="157"/>
      <c r="GG794" s="157"/>
      <c r="GH794" s="157"/>
      <c r="GI794" s="157"/>
      <c r="GJ794" s="157"/>
      <c r="GK794" s="157"/>
      <c r="GL794" s="157"/>
      <c r="GM794" s="157"/>
      <c r="GN794" s="157"/>
      <c r="GO794" s="157"/>
      <c r="GP794" s="157"/>
      <c r="GQ794" s="157"/>
      <c r="GR794" s="157"/>
      <c r="GS794" s="157"/>
      <c r="GT794" s="157"/>
      <c r="GU794" s="157"/>
      <c r="GV794" s="157"/>
      <c r="GW794" s="157"/>
      <c r="GX794" s="157"/>
      <c r="GY794" s="157"/>
      <c r="GZ794" s="157"/>
      <c r="HA794" s="157"/>
      <c r="HB794" s="157"/>
      <c r="HC794" s="157"/>
      <c r="HD794" s="157"/>
      <c r="HE794" s="157"/>
      <c r="HF794" s="157"/>
      <c r="HG794" s="157"/>
      <c r="HH794" s="157"/>
      <c r="HI794" s="157"/>
      <c r="HJ794" s="157"/>
      <c r="HK794" s="157"/>
      <c r="HL794" s="157"/>
      <c r="HM794" s="157"/>
      <c r="HN794" s="157"/>
      <c r="HO794" s="157"/>
      <c r="HP794" s="157"/>
      <c r="HQ794" s="157"/>
      <c r="HR794" s="157"/>
      <c r="HS794" s="157"/>
      <c r="HT794" s="157"/>
      <c r="HU794" s="157"/>
      <c r="HV794" s="157"/>
      <c r="HW794" s="157"/>
      <c r="HX794" s="157"/>
      <c r="HY794" s="157"/>
      <c r="HZ794" s="157"/>
      <c r="IA794" s="157"/>
      <c r="IB794" s="157"/>
      <c r="IC794" s="157"/>
      <c r="ID794" s="157"/>
      <c r="IE794" s="157"/>
      <c r="IF794" s="157"/>
      <c r="IG794" s="157"/>
      <c r="IH794" s="157"/>
      <c r="II794" s="157"/>
      <c r="IJ794" s="157"/>
      <c r="IK794" s="157"/>
      <c r="IL794" s="157"/>
      <c r="IM794" s="157"/>
      <c r="IN794" s="157"/>
      <c r="IO794" s="157"/>
      <c r="IP794" s="157"/>
      <c r="IQ794" s="157"/>
      <c r="IR794" s="157"/>
      <c r="IS794" s="157"/>
      <c r="IT794" s="157"/>
      <c r="IU794" s="157"/>
      <c r="IV794" s="157"/>
    </row>
    <row r="795" ht="22.5" spans="1:256">
      <c r="A795" s="143" t="s">
        <v>15</v>
      </c>
      <c r="B795" s="144" t="s">
        <v>16</v>
      </c>
      <c r="C795" s="144" t="s">
        <v>17</v>
      </c>
      <c r="D795" s="144" t="s">
        <v>18</v>
      </c>
      <c r="E795" s="136" t="s">
        <v>19</v>
      </c>
      <c r="F795" s="137"/>
      <c r="G795" s="138"/>
      <c r="H795" s="144" t="s">
        <v>20</v>
      </c>
      <c r="I795" s="144" t="s">
        <v>21</v>
      </c>
      <c r="J795" s="144" t="s">
        <v>22</v>
      </c>
      <c r="K795" s="144" t="s">
        <v>23</v>
      </c>
      <c r="L795" s="157"/>
      <c r="M795" s="157"/>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157"/>
      <c r="AL795" s="157"/>
      <c r="AM795" s="157"/>
      <c r="AN795" s="157"/>
      <c r="AO795" s="157"/>
      <c r="AP795" s="157"/>
      <c r="AQ795" s="157"/>
      <c r="AR795" s="157"/>
      <c r="AS795" s="157"/>
      <c r="AT795" s="157"/>
      <c r="AU795" s="157"/>
      <c r="AV795" s="157"/>
      <c r="AW795" s="157"/>
      <c r="AX795" s="157"/>
      <c r="AY795" s="157"/>
      <c r="AZ795" s="157"/>
      <c r="BA795" s="157"/>
      <c r="BB795" s="157"/>
      <c r="BC795" s="157"/>
      <c r="BD795" s="157"/>
      <c r="BE795" s="157"/>
      <c r="BF795" s="157"/>
      <c r="BG795" s="157"/>
      <c r="BH795" s="157"/>
      <c r="BI795" s="157"/>
      <c r="BJ795" s="157"/>
      <c r="BK795" s="157"/>
      <c r="BL795" s="157"/>
      <c r="BM795" s="157"/>
      <c r="BN795" s="157"/>
      <c r="BO795" s="157"/>
      <c r="BP795" s="157"/>
      <c r="BQ795" s="157"/>
      <c r="BR795" s="157"/>
      <c r="BS795" s="157"/>
      <c r="BT795" s="157"/>
      <c r="BU795" s="157"/>
      <c r="BV795" s="157"/>
      <c r="BW795" s="157"/>
      <c r="BX795" s="157"/>
      <c r="BY795" s="157"/>
      <c r="BZ795" s="157"/>
      <c r="CA795" s="157"/>
      <c r="CB795" s="157"/>
      <c r="CC795" s="157"/>
      <c r="CD795" s="157"/>
      <c r="CE795" s="157"/>
      <c r="CF795" s="157"/>
      <c r="CG795" s="157"/>
      <c r="CH795" s="157"/>
      <c r="CI795" s="157"/>
      <c r="CJ795" s="157"/>
      <c r="CK795" s="157"/>
      <c r="CL795" s="157"/>
      <c r="CM795" s="157"/>
      <c r="CN795" s="157"/>
      <c r="CO795" s="157"/>
      <c r="CP795" s="157"/>
      <c r="CQ795" s="157"/>
      <c r="CR795" s="157"/>
      <c r="CS795" s="157"/>
      <c r="CT795" s="157"/>
      <c r="CU795" s="157"/>
      <c r="CV795" s="157"/>
      <c r="CW795" s="157"/>
      <c r="CX795" s="157"/>
      <c r="CY795" s="157"/>
      <c r="CZ795" s="157"/>
      <c r="DA795" s="157"/>
      <c r="DB795" s="157"/>
      <c r="DC795" s="157"/>
      <c r="DD795" s="157"/>
      <c r="DE795" s="157"/>
      <c r="DF795" s="157"/>
      <c r="DG795" s="157"/>
      <c r="DH795" s="157"/>
      <c r="DI795" s="157"/>
      <c r="DJ795" s="157"/>
      <c r="DK795" s="157"/>
      <c r="DL795" s="157"/>
      <c r="DM795" s="157"/>
      <c r="DN795" s="157"/>
      <c r="DO795" s="157"/>
      <c r="DP795" s="157"/>
      <c r="DQ795" s="157"/>
      <c r="DR795" s="157"/>
      <c r="DS795" s="157"/>
      <c r="DT795" s="157"/>
      <c r="DU795" s="157"/>
      <c r="DV795" s="157"/>
      <c r="DW795" s="157"/>
      <c r="DX795" s="157"/>
      <c r="DY795" s="157"/>
      <c r="DZ795" s="157"/>
      <c r="EA795" s="157"/>
      <c r="EB795" s="157"/>
      <c r="EC795" s="157"/>
      <c r="ED795" s="157"/>
      <c r="EE795" s="157"/>
      <c r="EF795" s="157"/>
      <c r="EG795" s="157"/>
      <c r="EH795" s="157"/>
      <c r="EI795" s="157"/>
      <c r="EJ795" s="157"/>
      <c r="EK795" s="157"/>
      <c r="EL795" s="157"/>
      <c r="EM795" s="157"/>
      <c r="EN795" s="157"/>
      <c r="EO795" s="157"/>
      <c r="EP795" s="157"/>
      <c r="EQ795" s="157"/>
      <c r="ER795" s="157"/>
      <c r="ES795" s="157"/>
      <c r="ET795" s="157"/>
      <c r="EU795" s="157"/>
      <c r="EV795" s="157"/>
      <c r="EW795" s="157"/>
      <c r="EX795" s="157"/>
      <c r="EY795" s="157"/>
      <c r="EZ795" s="157"/>
      <c r="FA795" s="157"/>
      <c r="FB795" s="157"/>
      <c r="FC795" s="157"/>
      <c r="FD795" s="157"/>
      <c r="FE795" s="157"/>
      <c r="FF795" s="157"/>
      <c r="FG795" s="157"/>
      <c r="FH795" s="157"/>
      <c r="FI795" s="157"/>
      <c r="FJ795" s="157"/>
      <c r="FK795" s="157"/>
      <c r="FL795" s="157"/>
      <c r="FM795" s="157"/>
      <c r="FN795" s="157"/>
      <c r="FO795" s="157"/>
      <c r="FP795" s="157"/>
      <c r="FQ795" s="157"/>
      <c r="FR795" s="157"/>
      <c r="FS795" s="157"/>
      <c r="FT795" s="157"/>
      <c r="FU795" s="157"/>
      <c r="FV795" s="157"/>
      <c r="FW795" s="157"/>
      <c r="FX795" s="157"/>
      <c r="FY795" s="157"/>
      <c r="FZ795" s="157"/>
      <c r="GA795" s="157"/>
      <c r="GB795" s="157"/>
      <c r="GC795" s="157"/>
      <c r="GD795" s="157"/>
      <c r="GE795" s="157"/>
      <c r="GF795" s="157"/>
      <c r="GG795" s="157"/>
      <c r="GH795" s="157"/>
      <c r="GI795" s="157"/>
      <c r="GJ795" s="157"/>
      <c r="GK795" s="157"/>
      <c r="GL795" s="157"/>
      <c r="GM795" s="157"/>
      <c r="GN795" s="157"/>
      <c r="GO795" s="157"/>
      <c r="GP795" s="157"/>
      <c r="GQ795" s="157"/>
      <c r="GR795" s="157"/>
      <c r="GS795" s="157"/>
      <c r="GT795" s="157"/>
      <c r="GU795" s="157"/>
      <c r="GV795" s="157"/>
      <c r="GW795" s="157"/>
      <c r="GX795" s="157"/>
      <c r="GY795" s="157"/>
      <c r="GZ795" s="157"/>
      <c r="HA795" s="157"/>
      <c r="HB795" s="157"/>
      <c r="HC795" s="157"/>
      <c r="HD795" s="157"/>
      <c r="HE795" s="157"/>
      <c r="HF795" s="157"/>
      <c r="HG795" s="157"/>
      <c r="HH795" s="157"/>
      <c r="HI795" s="157"/>
      <c r="HJ795" s="157"/>
      <c r="HK795" s="157"/>
      <c r="HL795" s="157"/>
      <c r="HM795" s="157"/>
      <c r="HN795" s="157"/>
      <c r="HO795" s="157"/>
      <c r="HP795" s="157"/>
      <c r="HQ795" s="157"/>
      <c r="HR795" s="157"/>
      <c r="HS795" s="157"/>
      <c r="HT795" s="157"/>
      <c r="HU795" s="157"/>
      <c r="HV795" s="157"/>
      <c r="HW795" s="157"/>
      <c r="HX795" s="157"/>
      <c r="HY795" s="157"/>
      <c r="HZ795" s="157"/>
      <c r="IA795" s="157"/>
      <c r="IB795" s="157"/>
      <c r="IC795" s="157"/>
      <c r="ID795" s="157"/>
      <c r="IE795" s="157"/>
      <c r="IF795" s="157"/>
      <c r="IG795" s="157"/>
      <c r="IH795" s="157"/>
      <c r="II795" s="157"/>
      <c r="IJ795" s="157"/>
      <c r="IK795" s="157"/>
      <c r="IL795" s="157"/>
      <c r="IM795" s="157"/>
      <c r="IN795" s="157"/>
      <c r="IO795" s="157"/>
      <c r="IP795" s="157"/>
      <c r="IQ795" s="157"/>
      <c r="IR795" s="157"/>
      <c r="IS795" s="157"/>
      <c r="IT795" s="157"/>
      <c r="IU795" s="157"/>
      <c r="IV795" s="157"/>
    </row>
    <row r="796" spans="1:256">
      <c r="A796" s="145"/>
      <c r="B796" s="144" t="s">
        <v>24</v>
      </c>
      <c r="C796" s="146">
        <v>40</v>
      </c>
      <c r="D796" s="146">
        <v>40</v>
      </c>
      <c r="E796" s="147">
        <v>40</v>
      </c>
      <c r="F796" s="148"/>
      <c r="G796" s="149"/>
      <c r="H796" s="150">
        <v>1</v>
      </c>
      <c r="I796" s="144">
        <v>10</v>
      </c>
      <c r="J796" s="144">
        <v>10</v>
      </c>
      <c r="K796" s="184"/>
      <c r="L796" s="157"/>
      <c r="M796" s="157"/>
      <c r="N796" s="157"/>
      <c r="O796" s="157"/>
      <c r="P796" s="157"/>
      <c r="Q796" s="157"/>
      <c r="R796" s="157"/>
      <c r="S796" s="157"/>
      <c r="T796" s="157"/>
      <c r="U796" s="157"/>
      <c r="V796" s="157"/>
      <c r="W796" s="157"/>
      <c r="X796" s="157"/>
      <c r="Y796" s="157"/>
      <c r="Z796" s="157"/>
      <c r="AA796" s="157"/>
      <c r="AB796" s="157"/>
      <c r="AC796" s="157"/>
      <c r="AD796" s="157"/>
      <c r="AE796" s="157"/>
      <c r="AF796" s="157"/>
      <c r="AG796" s="157"/>
      <c r="AH796" s="157"/>
      <c r="AI796" s="157"/>
      <c r="AJ796" s="157"/>
      <c r="AK796" s="157"/>
      <c r="AL796" s="157"/>
      <c r="AM796" s="157"/>
      <c r="AN796" s="157"/>
      <c r="AO796" s="157"/>
      <c r="AP796" s="157"/>
      <c r="AQ796" s="157"/>
      <c r="AR796" s="157"/>
      <c r="AS796" s="157"/>
      <c r="AT796" s="157"/>
      <c r="AU796" s="157"/>
      <c r="AV796" s="157"/>
      <c r="AW796" s="157"/>
      <c r="AX796" s="157"/>
      <c r="AY796" s="157"/>
      <c r="AZ796" s="157"/>
      <c r="BA796" s="157"/>
      <c r="BB796" s="157"/>
      <c r="BC796" s="157"/>
      <c r="BD796" s="157"/>
      <c r="BE796" s="157"/>
      <c r="BF796" s="157"/>
      <c r="BG796" s="157"/>
      <c r="BH796" s="157"/>
      <c r="BI796" s="157"/>
      <c r="BJ796" s="157"/>
      <c r="BK796" s="157"/>
      <c r="BL796" s="157"/>
      <c r="BM796" s="157"/>
      <c r="BN796" s="157"/>
      <c r="BO796" s="157"/>
      <c r="BP796" s="157"/>
      <c r="BQ796" s="157"/>
      <c r="BR796" s="157"/>
      <c r="BS796" s="157"/>
      <c r="BT796" s="157"/>
      <c r="BU796" s="157"/>
      <c r="BV796" s="157"/>
      <c r="BW796" s="157"/>
      <c r="BX796" s="157"/>
      <c r="BY796" s="157"/>
      <c r="BZ796" s="157"/>
      <c r="CA796" s="157"/>
      <c r="CB796" s="157"/>
      <c r="CC796" s="157"/>
      <c r="CD796" s="157"/>
      <c r="CE796" s="157"/>
      <c r="CF796" s="157"/>
      <c r="CG796" s="157"/>
      <c r="CH796" s="157"/>
      <c r="CI796" s="157"/>
      <c r="CJ796" s="157"/>
      <c r="CK796" s="157"/>
      <c r="CL796" s="157"/>
      <c r="CM796" s="157"/>
      <c r="CN796" s="157"/>
      <c r="CO796" s="157"/>
      <c r="CP796" s="157"/>
      <c r="CQ796" s="157"/>
      <c r="CR796" s="157"/>
      <c r="CS796" s="157"/>
      <c r="CT796" s="157"/>
      <c r="CU796" s="157"/>
      <c r="CV796" s="157"/>
      <c r="CW796" s="157"/>
      <c r="CX796" s="157"/>
      <c r="CY796" s="157"/>
      <c r="CZ796" s="157"/>
      <c r="DA796" s="157"/>
      <c r="DB796" s="157"/>
      <c r="DC796" s="157"/>
      <c r="DD796" s="157"/>
      <c r="DE796" s="157"/>
      <c r="DF796" s="157"/>
      <c r="DG796" s="157"/>
      <c r="DH796" s="157"/>
      <c r="DI796" s="157"/>
      <c r="DJ796" s="157"/>
      <c r="DK796" s="157"/>
      <c r="DL796" s="157"/>
      <c r="DM796" s="157"/>
      <c r="DN796" s="157"/>
      <c r="DO796" s="157"/>
      <c r="DP796" s="157"/>
      <c r="DQ796" s="157"/>
      <c r="DR796" s="157"/>
      <c r="DS796" s="157"/>
      <c r="DT796" s="157"/>
      <c r="DU796" s="157"/>
      <c r="DV796" s="157"/>
      <c r="DW796" s="157"/>
      <c r="DX796" s="157"/>
      <c r="DY796" s="157"/>
      <c r="DZ796" s="157"/>
      <c r="EA796" s="157"/>
      <c r="EB796" s="157"/>
      <c r="EC796" s="157"/>
      <c r="ED796" s="157"/>
      <c r="EE796" s="157"/>
      <c r="EF796" s="157"/>
      <c r="EG796" s="157"/>
      <c r="EH796" s="157"/>
      <c r="EI796" s="157"/>
      <c r="EJ796" s="157"/>
      <c r="EK796" s="157"/>
      <c r="EL796" s="157"/>
      <c r="EM796" s="157"/>
      <c r="EN796" s="157"/>
      <c r="EO796" s="157"/>
      <c r="EP796" s="157"/>
      <c r="EQ796" s="157"/>
      <c r="ER796" s="157"/>
      <c r="ES796" s="157"/>
      <c r="ET796" s="157"/>
      <c r="EU796" s="157"/>
      <c r="EV796" s="157"/>
      <c r="EW796" s="157"/>
      <c r="EX796" s="157"/>
      <c r="EY796" s="157"/>
      <c r="EZ796" s="157"/>
      <c r="FA796" s="157"/>
      <c r="FB796" s="157"/>
      <c r="FC796" s="157"/>
      <c r="FD796" s="157"/>
      <c r="FE796" s="157"/>
      <c r="FF796" s="157"/>
      <c r="FG796" s="157"/>
      <c r="FH796" s="157"/>
      <c r="FI796" s="157"/>
      <c r="FJ796" s="157"/>
      <c r="FK796" s="157"/>
      <c r="FL796" s="157"/>
      <c r="FM796" s="157"/>
      <c r="FN796" s="157"/>
      <c r="FO796" s="157"/>
      <c r="FP796" s="157"/>
      <c r="FQ796" s="157"/>
      <c r="FR796" s="157"/>
      <c r="FS796" s="157"/>
      <c r="FT796" s="157"/>
      <c r="FU796" s="157"/>
      <c r="FV796" s="157"/>
      <c r="FW796" s="157"/>
      <c r="FX796" s="157"/>
      <c r="FY796" s="157"/>
      <c r="FZ796" s="157"/>
      <c r="GA796" s="157"/>
      <c r="GB796" s="157"/>
      <c r="GC796" s="157"/>
      <c r="GD796" s="157"/>
      <c r="GE796" s="157"/>
      <c r="GF796" s="157"/>
      <c r="GG796" s="157"/>
      <c r="GH796" s="157"/>
      <c r="GI796" s="157"/>
      <c r="GJ796" s="157"/>
      <c r="GK796" s="157"/>
      <c r="GL796" s="157"/>
      <c r="GM796" s="157"/>
      <c r="GN796" s="157"/>
      <c r="GO796" s="157"/>
      <c r="GP796" s="157"/>
      <c r="GQ796" s="157"/>
      <c r="GR796" s="157"/>
      <c r="GS796" s="157"/>
      <c r="GT796" s="157"/>
      <c r="GU796" s="157"/>
      <c r="GV796" s="157"/>
      <c r="GW796" s="157"/>
      <c r="GX796" s="157"/>
      <c r="GY796" s="157"/>
      <c r="GZ796" s="157"/>
      <c r="HA796" s="157"/>
      <c r="HB796" s="157"/>
      <c r="HC796" s="157"/>
      <c r="HD796" s="157"/>
      <c r="HE796" s="157"/>
      <c r="HF796" s="157"/>
      <c r="HG796" s="157"/>
      <c r="HH796" s="157"/>
      <c r="HI796" s="157"/>
      <c r="HJ796" s="157"/>
      <c r="HK796" s="157"/>
      <c r="HL796" s="157"/>
      <c r="HM796" s="157"/>
      <c r="HN796" s="157"/>
      <c r="HO796" s="157"/>
      <c r="HP796" s="157"/>
      <c r="HQ796" s="157"/>
      <c r="HR796" s="157"/>
      <c r="HS796" s="157"/>
      <c r="HT796" s="157"/>
      <c r="HU796" s="157"/>
      <c r="HV796" s="157"/>
      <c r="HW796" s="157"/>
      <c r="HX796" s="157"/>
      <c r="HY796" s="157"/>
      <c r="HZ796" s="157"/>
      <c r="IA796" s="157"/>
      <c r="IB796" s="157"/>
      <c r="IC796" s="157"/>
      <c r="ID796" s="157"/>
      <c r="IE796" s="157"/>
      <c r="IF796" s="157"/>
      <c r="IG796" s="157"/>
      <c r="IH796" s="157"/>
      <c r="II796" s="157"/>
      <c r="IJ796" s="157"/>
      <c r="IK796" s="157"/>
      <c r="IL796" s="157"/>
      <c r="IM796" s="157"/>
      <c r="IN796" s="157"/>
      <c r="IO796" s="157"/>
      <c r="IP796" s="157"/>
      <c r="IQ796" s="157"/>
      <c r="IR796" s="157"/>
      <c r="IS796" s="157"/>
      <c r="IT796" s="157"/>
      <c r="IU796" s="157"/>
      <c r="IV796" s="157"/>
    </row>
    <row r="797" ht="22.5" spans="1:256">
      <c r="A797" s="145"/>
      <c r="B797" s="144" t="s">
        <v>26</v>
      </c>
      <c r="C797" s="146">
        <v>40</v>
      </c>
      <c r="D797" s="146">
        <v>40</v>
      </c>
      <c r="E797" s="147">
        <v>40</v>
      </c>
      <c r="F797" s="148"/>
      <c r="G797" s="149"/>
      <c r="H797" s="150">
        <v>1</v>
      </c>
      <c r="I797" s="144" t="s">
        <v>27</v>
      </c>
      <c r="J797" s="144" t="s">
        <v>27</v>
      </c>
      <c r="K797" s="185"/>
      <c r="L797" s="157"/>
      <c r="M797" s="157"/>
      <c r="N797" s="157"/>
      <c r="O797" s="157"/>
      <c r="P797" s="157"/>
      <c r="Q797" s="157"/>
      <c r="R797" s="157"/>
      <c r="S797" s="157"/>
      <c r="T797" s="157"/>
      <c r="U797" s="157"/>
      <c r="V797" s="157"/>
      <c r="W797" s="157"/>
      <c r="X797" s="157"/>
      <c r="Y797" s="157"/>
      <c r="Z797" s="157"/>
      <c r="AA797" s="157"/>
      <c r="AB797" s="157"/>
      <c r="AC797" s="157"/>
      <c r="AD797" s="157"/>
      <c r="AE797" s="157"/>
      <c r="AF797" s="157"/>
      <c r="AG797" s="157"/>
      <c r="AH797" s="157"/>
      <c r="AI797" s="157"/>
      <c r="AJ797" s="157"/>
      <c r="AK797" s="157"/>
      <c r="AL797" s="157"/>
      <c r="AM797" s="157"/>
      <c r="AN797" s="157"/>
      <c r="AO797" s="157"/>
      <c r="AP797" s="157"/>
      <c r="AQ797" s="157"/>
      <c r="AR797" s="157"/>
      <c r="AS797" s="157"/>
      <c r="AT797" s="157"/>
      <c r="AU797" s="157"/>
      <c r="AV797" s="157"/>
      <c r="AW797" s="157"/>
      <c r="AX797" s="157"/>
      <c r="AY797" s="157"/>
      <c r="AZ797" s="157"/>
      <c r="BA797" s="157"/>
      <c r="BB797" s="157"/>
      <c r="BC797" s="157"/>
      <c r="BD797" s="157"/>
      <c r="BE797" s="157"/>
      <c r="BF797" s="157"/>
      <c r="BG797" s="157"/>
      <c r="BH797" s="157"/>
      <c r="BI797" s="157"/>
      <c r="BJ797" s="157"/>
      <c r="BK797" s="157"/>
      <c r="BL797" s="157"/>
      <c r="BM797" s="157"/>
      <c r="BN797" s="157"/>
      <c r="BO797" s="157"/>
      <c r="BP797" s="157"/>
      <c r="BQ797" s="157"/>
      <c r="BR797" s="157"/>
      <c r="BS797" s="157"/>
      <c r="BT797" s="157"/>
      <c r="BU797" s="157"/>
      <c r="BV797" s="157"/>
      <c r="BW797" s="157"/>
      <c r="BX797" s="157"/>
      <c r="BY797" s="157"/>
      <c r="BZ797" s="157"/>
      <c r="CA797" s="157"/>
      <c r="CB797" s="157"/>
      <c r="CC797" s="157"/>
      <c r="CD797" s="157"/>
      <c r="CE797" s="157"/>
      <c r="CF797" s="157"/>
      <c r="CG797" s="157"/>
      <c r="CH797" s="157"/>
      <c r="CI797" s="157"/>
      <c r="CJ797" s="157"/>
      <c r="CK797" s="157"/>
      <c r="CL797" s="157"/>
      <c r="CM797" s="157"/>
      <c r="CN797" s="157"/>
      <c r="CO797" s="157"/>
      <c r="CP797" s="157"/>
      <c r="CQ797" s="157"/>
      <c r="CR797" s="157"/>
      <c r="CS797" s="157"/>
      <c r="CT797" s="157"/>
      <c r="CU797" s="157"/>
      <c r="CV797" s="157"/>
      <c r="CW797" s="157"/>
      <c r="CX797" s="157"/>
      <c r="CY797" s="157"/>
      <c r="CZ797" s="157"/>
      <c r="DA797" s="157"/>
      <c r="DB797" s="157"/>
      <c r="DC797" s="157"/>
      <c r="DD797" s="157"/>
      <c r="DE797" s="157"/>
      <c r="DF797" s="157"/>
      <c r="DG797" s="157"/>
      <c r="DH797" s="157"/>
      <c r="DI797" s="157"/>
      <c r="DJ797" s="157"/>
      <c r="DK797" s="157"/>
      <c r="DL797" s="157"/>
      <c r="DM797" s="157"/>
      <c r="DN797" s="157"/>
      <c r="DO797" s="157"/>
      <c r="DP797" s="157"/>
      <c r="DQ797" s="157"/>
      <c r="DR797" s="157"/>
      <c r="DS797" s="157"/>
      <c r="DT797" s="157"/>
      <c r="DU797" s="157"/>
      <c r="DV797" s="157"/>
      <c r="DW797" s="157"/>
      <c r="DX797" s="157"/>
      <c r="DY797" s="157"/>
      <c r="DZ797" s="157"/>
      <c r="EA797" s="157"/>
      <c r="EB797" s="157"/>
      <c r="EC797" s="157"/>
      <c r="ED797" s="157"/>
      <c r="EE797" s="157"/>
      <c r="EF797" s="157"/>
      <c r="EG797" s="157"/>
      <c r="EH797" s="157"/>
      <c r="EI797" s="157"/>
      <c r="EJ797" s="157"/>
      <c r="EK797" s="157"/>
      <c r="EL797" s="157"/>
      <c r="EM797" s="157"/>
      <c r="EN797" s="157"/>
      <c r="EO797" s="157"/>
      <c r="EP797" s="157"/>
      <c r="EQ797" s="157"/>
      <c r="ER797" s="157"/>
      <c r="ES797" s="157"/>
      <c r="ET797" s="157"/>
      <c r="EU797" s="157"/>
      <c r="EV797" s="157"/>
      <c r="EW797" s="157"/>
      <c r="EX797" s="157"/>
      <c r="EY797" s="157"/>
      <c r="EZ797" s="157"/>
      <c r="FA797" s="157"/>
      <c r="FB797" s="157"/>
      <c r="FC797" s="157"/>
      <c r="FD797" s="157"/>
      <c r="FE797" s="157"/>
      <c r="FF797" s="157"/>
      <c r="FG797" s="157"/>
      <c r="FH797" s="157"/>
      <c r="FI797" s="157"/>
      <c r="FJ797" s="157"/>
      <c r="FK797" s="157"/>
      <c r="FL797" s="157"/>
      <c r="FM797" s="157"/>
      <c r="FN797" s="157"/>
      <c r="FO797" s="157"/>
      <c r="FP797" s="157"/>
      <c r="FQ797" s="157"/>
      <c r="FR797" s="157"/>
      <c r="FS797" s="157"/>
      <c r="FT797" s="157"/>
      <c r="FU797" s="157"/>
      <c r="FV797" s="157"/>
      <c r="FW797" s="157"/>
      <c r="FX797" s="157"/>
      <c r="FY797" s="157"/>
      <c r="FZ797" s="157"/>
      <c r="GA797" s="157"/>
      <c r="GB797" s="157"/>
      <c r="GC797" s="157"/>
      <c r="GD797" s="157"/>
      <c r="GE797" s="157"/>
      <c r="GF797" s="157"/>
      <c r="GG797" s="157"/>
      <c r="GH797" s="157"/>
      <c r="GI797" s="157"/>
      <c r="GJ797" s="157"/>
      <c r="GK797" s="157"/>
      <c r="GL797" s="157"/>
      <c r="GM797" s="157"/>
      <c r="GN797" s="157"/>
      <c r="GO797" s="157"/>
      <c r="GP797" s="157"/>
      <c r="GQ797" s="157"/>
      <c r="GR797" s="157"/>
      <c r="GS797" s="157"/>
      <c r="GT797" s="157"/>
      <c r="GU797" s="157"/>
      <c r="GV797" s="157"/>
      <c r="GW797" s="157"/>
      <c r="GX797" s="157"/>
      <c r="GY797" s="157"/>
      <c r="GZ797" s="157"/>
      <c r="HA797" s="157"/>
      <c r="HB797" s="157"/>
      <c r="HC797" s="157"/>
      <c r="HD797" s="157"/>
      <c r="HE797" s="157"/>
      <c r="HF797" s="157"/>
      <c r="HG797" s="157"/>
      <c r="HH797" s="157"/>
      <c r="HI797" s="157"/>
      <c r="HJ797" s="157"/>
      <c r="HK797" s="157"/>
      <c r="HL797" s="157"/>
      <c r="HM797" s="157"/>
      <c r="HN797" s="157"/>
      <c r="HO797" s="157"/>
      <c r="HP797" s="157"/>
      <c r="HQ797" s="157"/>
      <c r="HR797" s="157"/>
      <c r="HS797" s="157"/>
      <c r="HT797" s="157"/>
      <c r="HU797" s="157"/>
      <c r="HV797" s="157"/>
      <c r="HW797" s="157"/>
      <c r="HX797" s="157"/>
      <c r="HY797" s="157"/>
      <c r="HZ797" s="157"/>
      <c r="IA797" s="157"/>
      <c r="IB797" s="157"/>
      <c r="IC797" s="157"/>
      <c r="ID797" s="157"/>
      <c r="IE797" s="157"/>
      <c r="IF797" s="157"/>
      <c r="IG797" s="157"/>
      <c r="IH797" s="157"/>
      <c r="II797" s="157"/>
      <c r="IJ797" s="157"/>
      <c r="IK797" s="157"/>
      <c r="IL797" s="157"/>
      <c r="IM797" s="157"/>
      <c r="IN797" s="157"/>
      <c r="IO797" s="157"/>
      <c r="IP797" s="157"/>
      <c r="IQ797" s="157"/>
      <c r="IR797" s="157"/>
      <c r="IS797" s="157"/>
      <c r="IT797" s="157"/>
      <c r="IU797" s="157"/>
      <c r="IV797" s="157"/>
    </row>
    <row r="798" ht="22.5" spans="1:256">
      <c r="A798" s="145"/>
      <c r="B798" s="144" t="s">
        <v>28</v>
      </c>
      <c r="C798" s="146">
        <v>0</v>
      </c>
      <c r="D798" s="146">
        <v>0</v>
      </c>
      <c r="E798" s="147">
        <v>0</v>
      </c>
      <c r="F798" s="148"/>
      <c r="G798" s="149"/>
      <c r="H798" s="150">
        <v>0</v>
      </c>
      <c r="I798" s="144" t="s">
        <v>27</v>
      </c>
      <c r="J798" s="144" t="s">
        <v>27</v>
      </c>
      <c r="K798" s="185"/>
      <c r="L798" s="157"/>
      <c r="M798" s="157"/>
      <c r="N798" s="157"/>
      <c r="O798" s="157"/>
      <c r="P798" s="157"/>
      <c r="Q798" s="157"/>
      <c r="R798" s="157"/>
      <c r="S798" s="157"/>
      <c r="T798" s="157"/>
      <c r="U798" s="157"/>
      <c r="V798" s="157"/>
      <c r="W798" s="157"/>
      <c r="X798" s="157"/>
      <c r="Y798" s="157"/>
      <c r="Z798" s="157"/>
      <c r="AA798" s="157"/>
      <c r="AB798" s="157"/>
      <c r="AC798" s="157"/>
      <c r="AD798" s="157"/>
      <c r="AE798" s="157"/>
      <c r="AF798" s="157"/>
      <c r="AG798" s="157"/>
      <c r="AH798" s="157"/>
      <c r="AI798" s="157"/>
      <c r="AJ798" s="157"/>
      <c r="AK798" s="157"/>
      <c r="AL798" s="157"/>
      <c r="AM798" s="157"/>
      <c r="AN798" s="157"/>
      <c r="AO798" s="157"/>
      <c r="AP798" s="157"/>
      <c r="AQ798" s="157"/>
      <c r="AR798" s="157"/>
      <c r="AS798" s="157"/>
      <c r="AT798" s="157"/>
      <c r="AU798" s="157"/>
      <c r="AV798" s="157"/>
      <c r="AW798" s="157"/>
      <c r="AX798" s="157"/>
      <c r="AY798" s="157"/>
      <c r="AZ798" s="157"/>
      <c r="BA798" s="157"/>
      <c r="BB798" s="157"/>
      <c r="BC798" s="157"/>
      <c r="BD798" s="157"/>
      <c r="BE798" s="157"/>
      <c r="BF798" s="157"/>
      <c r="BG798" s="157"/>
      <c r="BH798" s="157"/>
      <c r="BI798" s="157"/>
      <c r="BJ798" s="157"/>
      <c r="BK798" s="157"/>
      <c r="BL798" s="157"/>
      <c r="BM798" s="157"/>
      <c r="BN798" s="157"/>
      <c r="BO798" s="157"/>
      <c r="BP798" s="157"/>
      <c r="BQ798" s="157"/>
      <c r="BR798" s="157"/>
      <c r="BS798" s="157"/>
      <c r="BT798" s="157"/>
      <c r="BU798" s="157"/>
      <c r="BV798" s="157"/>
      <c r="BW798" s="157"/>
      <c r="BX798" s="157"/>
      <c r="BY798" s="157"/>
      <c r="BZ798" s="157"/>
      <c r="CA798" s="157"/>
      <c r="CB798" s="157"/>
      <c r="CC798" s="157"/>
      <c r="CD798" s="157"/>
      <c r="CE798" s="157"/>
      <c r="CF798" s="157"/>
      <c r="CG798" s="157"/>
      <c r="CH798" s="157"/>
      <c r="CI798" s="157"/>
      <c r="CJ798" s="157"/>
      <c r="CK798" s="157"/>
      <c r="CL798" s="157"/>
      <c r="CM798" s="157"/>
      <c r="CN798" s="157"/>
      <c r="CO798" s="157"/>
      <c r="CP798" s="157"/>
      <c r="CQ798" s="157"/>
      <c r="CR798" s="157"/>
      <c r="CS798" s="157"/>
      <c r="CT798" s="157"/>
      <c r="CU798" s="157"/>
      <c r="CV798" s="157"/>
      <c r="CW798" s="157"/>
      <c r="CX798" s="157"/>
      <c r="CY798" s="157"/>
      <c r="CZ798" s="157"/>
      <c r="DA798" s="157"/>
      <c r="DB798" s="157"/>
      <c r="DC798" s="157"/>
      <c r="DD798" s="157"/>
      <c r="DE798" s="157"/>
      <c r="DF798" s="157"/>
      <c r="DG798" s="157"/>
      <c r="DH798" s="157"/>
      <c r="DI798" s="157"/>
      <c r="DJ798" s="157"/>
      <c r="DK798" s="157"/>
      <c r="DL798" s="157"/>
      <c r="DM798" s="157"/>
      <c r="DN798" s="157"/>
      <c r="DO798" s="157"/>
      <c r="DP798" s="157"/>
      <c r="DQ798" s="157"/>
      <c r="DR798" s="157"/>
      <c r="DS798" s="157"/>
      <c r="DT798" s="157"/>
      <c r="DU798" s="157"/>
      <c r="DV798" s="157"/>
      <c r="DW798" s="157"/>
      <c r="DX798" s="157"/>
      <c r="DY798" s="157"/>
      <c r="DZ798" s="157"/>
      <c r="EA798" s="157"/>
      <c r="EB798" s="157"/>
      <c r="EC798" s="157"/>
      <c r="ED798" s="157"/>
      <c r="EE798" s="157"/>
      <c r="EF798" s="157"/>
      <c r="EG798" s="157"/>
      <c r="EH798" s="157"/>
      <c r="EI798" s="157"/>
      <c r="EJ798" s="157"/>
      <c r="EK798" s="157"/>
      <c r="EL798" s="157"/>
      <c r="EM798" s="157"/>
      <c r="EN798" s="157"/>
      <c r="EO798" s="157"/>
      <c r="EP798" s="157"/>
      <c r="EQ798" s="157"/>
      <c r="ER798" s="157"/>
      <c r="ES798" s="157"/>
      <c r="ET798" s="157"/>
      <c r="EU798" s="157"/>
      <c r="EV798" s="157"/>
      <c r="EW798" s="157"/>
      <c r="EX798" s="157"/>
      <c r="EY798" s="157"/>
      <c r="EZ798" s="157"/>
      <c r="FA798" s="157"/>
      <c r="FB798" s="157"/>
      <c r="FC798" s="157"/>
      <c r="FD798" s="157"/>
      <c r="FE798" s="157"/>
      <c r="FF798" s="157"/>
      <c r="FG798" s="157"/>
      <c r="FH798" s="157"/>
      <c r="FI798" s="157"/>
      <c r="FJ798" s="157"/>
      <c r="FK798" s="157"/>
      <c r="FL798" s="157"/>
      <c r="FM798" s="157"/>
      <c r="FN798" s="157"/>
      <c r="FO798" s="157"/>
      <c r="FP798" s="157"/>
      <c r="FQ798" s="157"/>
      <c r="FR798" s="157"/>
      <c r="FS798" s="157"/>
      <c r="FT798" s="157"/>
      <c r="FU798" s="157"/>
      <c r="FV798" s="157"/>
      <c r="FW798" s="157"/>
      <c r="FX798" s="157"/>
      <c r="FY798" s="157"/>
      <c r="FZ798" s="157"/>
      <c r="GA798" s="157"/>
      <c r="GB798" s="157"/>
      <c r="GC798" s="157"/>
      <c r="GD798" s="157"/>
      <c r="GE798" s="157"/>
      <c r="GF798" s="157"/>
      <c r="GG798" s="157"/>
      <c r="GH798" s="157"/>
      <c r="GI798" s="157"/>
      <c r="GJ798" s="157"/>
      <c r="GK798" s="157"/>
      <c r="GL798" s="157"/>
      <c r="GM798" s="157"/>
      <c r="GN798" s="157"/>
      <c r="GO798" s="157"/>
      <c r="GP798" s="157"/>
      <c r="GQ798" s="157"/>
      <c r="GR798" s="157"/>
      <c r="GS798" s="157"/>
      <c r="GT798" s="157"/>
      <c r="GU798" s="157"/>
      <c r="GV798" s="157"/>
      <c r="GW798" s="157"/>
      <c r="GX798" s="157"/>
      <c r="GY798" s="157"/>
      <c r="GZ798" s="157"/>
      <c r="HA798" s="157"/>
      <c r="HB798" s="157"/>
      <c r="HC798" s="157"/>
      <c r="HD798" s="157"/>
      <c r="HE798" s="157"/>
      <c r="HF798" s="157"/>
      <c r="HG798" s="157"/>
      <c r="HH798" s="157"/>
      <c r="HI798" s="157"/>
      <c r="HJ798" s="157"/>
      <c r="HK798" s="157"/>
      <c r="HL798" s="157"/>
      <c r="HM798" s="157"/>
      <c r="HN798" s="157"/>
      <c r="HO798" s="157"/>
      <c r="HP798" s="157"/>
      <c r="HQ798" s="157"/>
      <c r="HR798" s="157"/>
      <c r="HS798" s="157"/>
      <c r="HT798" s="157"/>
      <c r="HU798" s="157"/>
      <c r="HV798" s="157"/>
      <c r="HW798" s="157"/>
      <c r="HX798" s="157"/>
      <c r="HY798" s="157"/>
      <c r="HZ798" s="157"/>
      <c r="IA798" s="157"/>
      <c r="IB798" s="157"/>
      <c r="IC798" s="157"/>
      <c r="ID798" s="157"/>
      <c r="IE798" s="157"/>
      <c r="IF798" s="157"/>
      <c r="IG798" s="157"/>
      <c r="IH798" s="157"/>
      <c r="II798" s="157"/>
      <c r="IJ798" s="157"/>
      <c r="IK798" s="157"/>
      <c r="IL798" s="157"/>
      <c r="IM798" s="157"/>
      <c r="IN798" s="157"/>
      <c r="IO798" s="157"/>
      <c r="IP798" s="157"/>
      <c r="IQ798" s="157"/>
      <c r="IR798" s="157"/>
      <c r="IS798" s="157"/>
      <c r="IT798" s="157"/>
      <c r="IU798" s="157"/>
      <c r="IV798" s="157"/>
    </row>
    <row r="799" spans="1:256">
      <c r="A799" s="145"/>
      <c r="B799" s="144" t="s">
        <v>29</v>
      </c>
      <c r="C799" s="146">
        <v>0</v>
      </c>
      <c r="D799" s="146">
        <v>0</v>
      </c>
      <c r="E799" s="147">
        <v>0</v>
      </c>
      <c r="F799" s="148"/>
      <c r="G799" s="149"/>
      <c r="H799" s="150">
        <v>0</v>
      </c>
      <c r="I799" s="144" t="s">
        <v>27</v>
      </c>
      <c r="J799" s="144" t="s">
        <v>27</v>
      </c>
      <c r="K799" s="185"/>
      <c r="L799" s="157"/>
      <c r="M799" s="157"/>
      <c r="N799" s="157"/>
      <c r="O799" s="157"/>
      <c r="P799" s="157"/>
      <c r="Q799" s="157"/>
      <c r="R799" s="157"/>
      <c r="S799" s="157"/>
      <c r="T799" s="157"/>
      <c r="U799" s="157"/>
      <c r="V799" s="157"/>
      <c r="W799" s="157"/>
      <c r="X799" s="157"/>
      <c r="Y799" s="157"/>
      <c r="Z799" s="157"/>
      <c r="AA799" s="157"/>
      <c r="AB799" s="157"/>
      <c r="AC799" s="157"/>
      <c r="AD799" s="157"/>
      <c r="AE799" s="157"/>
      <c r="AF799" s="157"/>
      <c r="AG799" s="157"/>
      <c r="AH799" s="157"/>
      <c r="AI799" s="157"/>
      <c r="AJ799" s="157"/>
      <c r="AK799" s="157"/>
      <c r="AL799" s="157"/>
      <c r="AM799" s="157"/>
      <c r="AN799" s="157"/>
      <c r="AO799" s="157"/>
      <c r="AP799" s="157"/>
      <c r="AQ799" s="157"/>
      <c r="AR799" s="157"/>
      <c r="AS799" s="157"/>
      <c r="AT799" s="157"/>
      <c r="AU799" s="157"/>
      <c r="AV799" s="157"/>
      <c r="AW799" s="157"/>
      <c r="AX799" s="157"/>
      <c r="AY799" s="157"/>
      <c r="AZ799" s="157"/>
      <c r="BA799" s="157"/>
      <c r="BB799" s="157"/>
      <c r="BC799" s="157"/>
      <c r="BD799" s="157"/>
      <c r="BE799" s="157"/>
      <c r="BF799" s="157"/>
      <c r="BG799" s="157"/>
      <c r="BH799" s="157"/>
      <c r="BI799" s="157"/>
      <c r="BJ799" s="157"/>
      <c r="BK799" s="157"/>
      <c r="BL799" s="157"/>
      <c r="BM799" s="157"/>
      <c r="BN799" s="157"/>
      <c r="BO799" s="157"/>
      <c r="BP799" s="157"/>
      <c r="BQ799" s="157"/>
      <c r="BR799" s="157"/>
      <c r="BS799" s="157"/>
      <c r="BT799" s="157"/>
      <c r="BU799" s="157"/>
      <c r="BV799" s="157"/>
      <c r="BW799" s="157"/>
      <c r="BX799" s="157"/>
      <c r="BY799" s="157"/>
      <c r="BZ799" s="157"/>
      <c r="CA799" s="157"/>
      <c r="CB799" s="157"/>
      <c r="CC799" s="157"/>
      <c r="CD799" s="157"/>
      <c r="CE799" s="157"/>
      <c r="CF799" s="157"/>
      <c r="CG799" s="157"/>
      <c r="CH799" s="157"/>
      <c r="CI799" s="157"/>
      <c r="CJ799" s="157"/>
      <c r="CK799" s="157"/>
      <c r="CL799" s="157"/>
      <c r="CM799" s="157"/>
      <c r="CN799" s="157"/>
      <c r="CO799" s="157"/>
      <c r="CP799" s="157"/>
      <c r="CQ799" s="157"/>
      <c r="CR799" s="157"/>
      <c r="CS799" s="157"/>
      <c r="CT799" s="157"/>
      <c r="CU799" s="157"/>
      <c r="CV799" s="157"/>
      <c r="CW799" s="157"/>
      <c r="CX799" s="157"/>
      <c r="CY799" s="157"/>
      <c r="CZ799" s="157"/>
      <c r="DA799" s="157"/>
      <c r="DB799" s="157"/>
      <c r="DC799" s="157"/>
      <c r="DD799" s="157"/>
      <c r="DE799" s="157"/>
      <c r="DF799" s="157"/>
      <c r="DG799" s="157"/>
      <c r="DH799" s="157"/>
      <c r="DI799" s="157"/>
      <c r="DJ799" s="157"/>
      <c r="DK799" s="157"/>
      <c r="DL799" s="157"/>
      <c r="DM799" s="157"/>
      <c r="DN799" s="157"/>
      <c r="DO799" s="157"/>
      <c r="DP799" s="157"/>
      <c r="DQ799" s="157"/>
      <c r="DR799" s="157"/>
      <c r="DS799" s="157"/>
      <c r="DT799" s="157"/>
      <c r="DU799" s="157"/>
      <c r="DV799" s="157"/>
      <c r="DW799" s="157"/>
      <c r="DX799" s="157"/>
      <c r="DY799" s="157"/>
      <c r="DZ799" s="157"/>
      <c r="EA799" s="157"/>
      <c r="EB799" s="157"/>
      <c r="EC799" s="157"/>
      <c r="ED799" s="157"/>
      <c r="EE799" s="157"/>
      <c r="EF799" s="157"/>
      <c r="EG799" s="157"/>
      <c r="EH799" s="157"/>
      <c r="EI799" s="157"/>
      <c r="EJ799" s="157"/>
      <c r="EK799" s="157"/>
      <c r="EL799" s="157"/>
      <c r="EM799" s="157"/>
      <c r="EN799" s="157"/>
      <c r="EO799" s="157"/>
      <c r="EP799" s="157"/>
      <c r="EQ799" s="157"/>
      <c r="ER799" s="157"/>
      <c r="ES799" s="157"/>
      <c r="ET799" s="157"/>
      <c r="EU799" s="157"/>
      <c r="EV799" s="157"/>
      <c r="EW799" s="157"/>
      <c r="EX799" s="157"/>
      <c r="EY799" s="157"/>
      <c r="EZ799" s="157"/>
      <c r="FA799" s="157"/>
      <c r="FB799" s="157"/>
      <c r="FC799" s="157"/>
      <c r="FD799" s="157"/>
      <c r="FE799" s="157"/>
      <c r="FF799" s="157"/>
      <c r="FG799" s="157"/>
      <c r="FH799" s="157"/>
      <c r="FI799" s="157"/>
      <c r="FJ799" s="157"/>
      <c r="FK799" s="157"/>
      <c r="FL799" s="157"/>
      <c r="FM799" s="157"/>
      <c r="FN799" s="157"/>
      <c r="FO799" s="157"/>
      <c r="FP799" s="157"/>
      <c r="FQ799" s="157"/>
      <c r="FR799" s="157"/>
      <c r="FS799" s="157"/>
      <c r="FT799" s="157"/>
      <c r="FU799" s="157"/>
      <c r="FV799" s="157"/>
      <c r="FW799" s="157"/>
      <c r="FX799" s="157"/>
      <c r="FY799" s="157"/>
      <c r="FZ799" s="157"/>
      <c r="GA799" s="157"/>
      <c r="GB799" s="157"/>
      <c r="GC799" s="157"/>
      <c r="GD799" s="157"/>
      <c r="GE799" s="157"/>
      <c r="GF799" s="157"/>
      <c r="GG799" s="157"/>
      <c r="GH799" s="157"/>
      <c r="GI799" s="157"/>
      <c r="GJ799" s="157"/>
      <c r="GK799" s="157"/>
      <c r="GL799" s="157"/>
      <c r="GM799" s="157"/>
      <c r="GN799" s="157"/>
      <c r="GO799" s="157"/>
      <c r="GP799" s="157"/>
      <c r="GQ799" s="157"/>
      <c r="GR799" s="157"/>
      <c r="GS799" s="157"/>
      <c r="GT799" s="157"/>
      <c r="GU799" s="157"/>
      <c r="GV799" s="157"/>
      <c r="GW799" s="157"/>
      <c r="GX799" s="157"/>
      <c r="GY799" s="157"/>
      <c r="GZ799" s="157"/>
      <c r="HA799" s="157"/>
      <c r="HB799" s="157"/>
      <c r="HC799" s="157"/>
      <c r="HD799" s="157"/>
      <c r="HE799" s="157"/>
      <c r="HF799" s="157"/>
      <c r="HG799" s="157"/>
      <c r="HH799" s="157"/>
      <c r="HI799" s="157"/>
      <c r="HJ799" s="157"/>
      <c r="HK799" s="157"/>
      <c r="HL799" s="157"/>
      <c r="HM799" s="157"/>
      <c r="HN799" s="157"/>
      <c r="HO799" s="157"/>
      <c r="HP799" s="157"/>
      <c r="HQ799" s="157"/>
      <c r="HR799" s="157"/>
      <c r="HS799" s="157"/>
      <c r="HT799" s="157"/>
      <c r="HU799" s="157"/>
      <c r="HV799" s="157"/>
      <c r="HW799" s="157"/>
      <c r="HX799" s="157"/>
      <c r="HY799" s="157"/>
      <c r="HZ799" s="157"/>
      <c r="IA799" s="157"/>
      <c r="IB799" s="157"/>
      <c r="IC799" s="157"/>
      <c r="ID799" s="157"/>
      <c r="IE799" s="157"/>
      <c r="IF799" s="157"/>
      <c r="IG799" s="157"/>
      <c r="IH799" s="157"/>
      <c r="II799" s="157"/>
      <c r="IJ799" s="157"/>
      <c r="IK799" s="157"/>
      <c r="IL799" s="157"/>
      <c r="IM799" s="157"/>
      <c r="IN799" s="157"/>
      <c r="IO799" s="157"/>
      <c r="IP799" s="157"/>
      <c r="IQ799" s="157"/>
      <c r="IR799" s="157"/>
      <c r="IS799" s="157"/>
      <c r="IT799" s="157"/>
      <c r="IU799" s="157"/>
      <c r="IV799" s="157"/>
    </row>
    <row r="800" spans="1:256">
      <c r="A800" s="151"/>
      <c r="B800" s="144" t="s">
        <v>30</v>
      </c>
      <c r="C800" s="152"/>
      <c r="D800" s="152"/>
      <c r="E800" s="153"/>
      <c r="F800" s="154"/>
      <c r="G800" s="155"/>
      <c r="H800" s="152"/>
      <c r="I800" s="144" t="s">
        <v>27</v>
      </c>
      <c r="J800" s="144" t="s">
        <v>27</v>
      </c>
      <c r="K800" s="186"/>
      <c r="L800" s="157"/>
      <c r="M800" s="157"/>
      <c r="N800" s="157"/>
      <c r="O800" s="157"/>
      <c r="P800" s="157"/>
      <c r="Q800" s="157"/>
      <c r="R800" s="157"/>
      <c r="S800" s="157"/>
      <c r="T800" s="157"/>
      <c r="U800" s="157"/>
      <c r="V800" s="157"/>
      <c r="W800" s="157"/>
      <c r="X800" s="157"/>
      <c r="Y800" s="157"/>
      <c r="Z800" s="157"/>
      <c r="AA800" s="157"/>
      <c r="AB800" s="157"/>
      <c r="AC800" s="157"/>
      <c r="AD800" s="157"/>
      <c r="AE800" s="157"/>
      <c r="AF800" s="157"/>
      <c r="AG800" s="157"/>
      <c r="AH800" s="157"/>
      <c r="AI800" s="157"/>
      <c r="AJ800" s="157"/>
      <c r="AK800" s="157"/>
      <c r="AL800" s="157"/>
      <c r="AM800" s="157"/>
      <c r="AN800" s="157"/>
      <c r="AO800" s="157"/>
      <c r="AP800" s="157"/>
      <c r="AQ800" s="157"/>
      <c r="AR800" s="157"/>
      <c r="AS800" s="157"/>
      <c r="AT800" s="157"/>
      <c r="AU800" s="157"/>
      <c r="AV800" s="157"/>
      <c r="AW800" s="157"/>
      <c r="AX800" s="157"/>
      <c r="AY800" s="157"/>
      <c r="AZ800" s="157"/>
      <c r="BA800" s="157"/>
      <c r="BB800" s="157"/>
      <c r="BC800" s="157"/>
      <c r="BD800" s="157"/>
      <c r="BE800" s="157"/>
      <c r="BF800" s="157"/>
      <c r="BG800" s="157"/>
      <c r="BH800" s="157"/>
      <c r="BI800" s="157"/>
      <c r="BJ800" s="157"/>
      <c r="BK800" s="157"/>
      <c r="BL800" s="157"/>
      <c r="BM800" s="157"/>
      <c r="BN800" s="157"/>
      <c r="BO800" s="157"/>
      <c r="BP800" s="157"/>
      <c r="BQ800" s="157"/>
      <c r="BR800" s="157"/>
      <c r="BS800" s="157"/>
      <c r="BT800" s="157"/>
      <c r="BU800" s="157"/>
      <c r="BV800" s="157"/>
      <c r="BW800" s="157"/>
      <c r="BX800" s="157"/>
      <c r="BY800" s="157"/>
      <c r="BZ800" s="157"/>
      <c r="CA800" s="157"/>
      <c r="CB800" s="157"/>
      <c r="CC800" s="157"/>
      <c r="CD800" s="157"/>
      <c r="CE800" s="157"/>
      <c r="CF800" s="157"/>
      <c r="CG800" s="157"/>
      <c r="CH800" s="157"/>
      <c r="CI800" s="157"/>
      <c r="CJ800" s="157"/>
      <c r="CK800" s="157"/>
      <c r="CL800" s="157"/>
      <c r="CM800" s="157"/>
      <c r="CN800" s="157"/>
      <c r="CO800" s="157"/>
      <c r="CP800" s="157"/>
      <c r="CQ800" s="157"/>
      <c r="CR800" s="157"/>
      <c r="CS800" s="157"/>
      <c r="CT800" s="157"/>
      <c r="CU800" s="157"/>
      <c r="CV800" s="157"/>
      <c r="CW800" s="157"/>
      <c r="CX800" s="157"/>
      <c r="CY800" s="157"/>
      <c r="CZ800" s="157"/>
      <c r="DA800" s="157"/>
      <c r="DB800" s="157"/>
      <c r="DC800" s="157"/>
      <c r="DD800" s="157"/>
      <c r="DE800" s="157"/>
      <c r="DF800" s="157"/>
      <c r="DG800" s="157"/>
      <c r="DH800" s="157"/>
      <c r="DI800" s="157"/>
      <c r="DJ800" s="157"/>
      <c r="DK800" s="157"/>
      <c r="DL800" s="157"/>
      <c r="DM800" s="157"/>
      <c r="DN800" s="157"/>
      <c r="DO800" s="157"/>
      <c r="DP800" s="157"/>
      <c r="DQ800" s="157"/>
      <c r="DR800" s="157"/>
      <c r="DS800" s="157"/>
      <c r="DT800" s="157"/>
      <c r="DU800" s="157"/>
      <c r="DV800" s="157"/>
      <c r="DW800" s="157"/>
      <c r="DX800" s="157"/>
      <c r="DY800" s="157"/>
      <c r="DZ800" s="157"/>
      <c r="EA800" s="157"/>
      <c r="EB800" s="157"/>
      <c r="EC800" s="157"/>
      <c r="ED800" s="157"/>
      <c r="EE800" s="157"/>
      <c r="EF800" s="157"/>
      <c r="EG800" s="157"/>
      <c r="EH800" s="157"/>
      <c r="EI800" s="157"/>
      <c r="EJ800" s="157"/>
      <c r="EK800" s="157"/>
      <c r="EL800" s="157"/>
      <c r="EM800" s="157"/>
      <c r="EN800" s="157"/>
      <c r="EO800" s="157"/>
      <c r="EP800" s="157"/>
      <c r="EQ800" s="157"/>
      <c r="ER800" s="157"/>
      <c r="ES800" s="157"/>
      <c r="ET800" s="157"/>
      <c r="EU800" s="157"/>
      <c r="EV800" s="157"/>
      <c r="EW800" s="157"/>
      <c r="EX800" s="157"/>
      <c r="EY800" s="157"/>
      <c r="EZ800" s="157"/>
      <c r="FA800" s="157"/>
      <c r="FB800" s="157"/>
      <c r="FC800" s="157"/>
      <c r="FD800" s="157"/>
      <c r="FE800" s="157"/>
      <c r="FF800" s="157"/>
      <c r="FG800" s="157"/>
      <c r="FH800" s="157"/>
      <c r="FI800" s="157"/>
      <c r="FJ800" s="157"/>
      <c r="FK800" s="157"/>
      <c r="FL800" s="157"/>
      <c r="FM800" s="157"/>
      <c r="FN800" s="157"/>
      <c r="FO800" s="157"/>
      <c r="FP800" s="157"/>
      <c r="FQ800" s="157"/>
      <c r="FR800" s="157"/>
      <c r="FS800" s="157"/>
      <c r="FT800" s="157"/>
      <c r="FU800" s="157"/>
      <c r="FV800" s="157"/>
      <c r="FW800" s="157"/>
      <c r="FX800" s="157"/>
      <c r="FY800" s="157"/>
      <c r="FZ800" s="157"/>
      <c r="GA800" s="157"/>
      <c r="GB800" s="157"/>
      <c r="GC800" s="157"/>
      <c r="GD800" s="157"/>
      <c r="GE800" s="157"/>
      <c r="GF800" s="157"/>
      <c r="GG800" s="157"/>
      <c r="GH800" s="157"/>
      <c r="GI800" s="157"/>
      <c r="GJ800" s="157"/>
      <c r="GK800" s="157"/>
      <c r="GL800" s="157"/>
      <c r="GM800" s="157"/>
      <c r="GN800" s="157"/>
      <c r="GO800" s="157"/>
      <c r="GP800" s="157"/>
      <c r="GQ800" s="157"/>
      <c r="GR800" s="157"/>
      <c r="GS800" s="157"/>
      <c r="GT800" s="157"/>
      <c r="GU800" s="157"/>
      <c r="GV800" s="157"/>
      <c r="GW800" s="157"/>
      <c r="GX800" s="157"/>
      <c r="GY800" s="157"/>
      <c r="GZ800" s="157"/>
      <c r="HA800" s="157"/>
      <c r="HB800" s="157"/>
      <c r="HC800" s="157"/>
      <c r="HD800" s="157"/>
      <c r="HE800" s="157"/>
      <c r="HF800" s="157"/>
      <c r="HG800" s="157"/>
      <c r="HH800" s="157"/>
      <c r="HI800" s="157"/>
      <c r="HJ800" s="157"/>
      <c r="HK800" s="157"/>
      <c r="HL800" s="157"/>
      <c r="HM800" s="157"/>
      <c r="HN800" s="157"/>
      <c r="HO800" s="157"/>
      <c r="HP800" s="157"/>
      <c r="HQ800" s="157"/>
      <c r="HR800" s="157"/>
      <c r="HS800" s="157"/>
      <c r="HT800" s="157"/>
      <c r="HU800" s="157"/>
      <c r="HV800" s="157"/>
      <c r="HW800" s="157"/>
      <c r="HX800" s="157"/>
      <c r="HY800" s="157"/>
      <c r="HZ800" s="157"/>
      <c r="IA800" s="157"/>
      <c r="IB800" s="157"/>
      <c r="IC800" s="157"/>
      <c r="ID800" s="157"/>
      <c r="IE800" s="157"/>
      <c r="IF800" s="157"/>
      <c r="IG800" s="157"/>
      <c r="IH800" s="157"/>
      <c r="II800" s="157"/>
      <c r="IJ800" s="157"/>
      <c r="IK800" s="157"/>
      <c r="IL800" s="157"/>
      <c r="IM800" s="157"/>
      <c r="IN800" s="157"/>
      <c r="IO800" s="157"/>
      <c r="IP800" s="157"/>
      <c r="IQ800" s="157"/>
      <c r="IR800" s="157"/>
      <c r="IS800" s="157"/>
      <c r="IT800" s="157"/>
      <c r="IU800" s="157"/>
      <c r="IV800" s="157"/>
    </row>
    <row r="801" spans="1:256">
      <c r="A801" s="143" t="s">
        <v>31</v>
      </c>
      <c r="B801" s="144" t="s">
        <v>32</v>
      </c>
      <c r="C801" s="144" t="s">
        <v>33</v>
      </c>
      <c r="D801" s="144" t="s">
        <v>34</v>
      </c>
      <c r="E801" s="144" t="s">
        <v>35</v>
      </c>
      <c r="F801" s="144" t="s">
        <v>36</v>
      </c>
      <c r="G801" s="144" t="s">
        <v>37</v>
      </c>
      <c r="H801" s="144" t="s">
        <v>38</v>
      </c>
      <c r="I801" s="144" t="s">
        <v>21</v>
      </c>
      <c r="J801" s="144" t="s">
        <v>22</v>
      </c>
      <c r="K801" s="144" t="s">
        <v>39</v>
      </c>
      <c r="L801" s="157"/>
      <c r="M801" s="157"/>
      <c r="N801" s="157"/>
      <c r="O801" s="157"/>
      <c r="P801" s="157"/>
      <c r="Q801" s="157"/>
      <c r="R801" s="157"/>
      <c r="S801" s="157"/>
      <c r="T801" s="157"/>
      <c r="U801" s="157"/>
      <c r="V801" s="157"/>
      <c r="W801" s="157"/>
      <c r="X801" s="157"/>
      <c r="Y801" s="157"/>
      <c r="Z801" s="157"/>
      <c r="AA801" s="157"/>
      <c r="AB801" s="157"/>
      <c r="AC801" s="157"/>
      <c r="AD801" s="157"/>
      <c r="AE801" s="157"/>
      <c r="AF801" s="157"/>
      <c r="AG801" s="157"/>
      <c r="AH801" s="157"/>
      <c r="AI801" s="157"/>
      <c r="AJ801" s="157"/>
      <c r="AK801" s="157"/>
      <c r="AL801" s="157"/>
      <c r="AM801" s="157"/>
      <c r="AN801" s="157"/>
      <c r="AO801" s="157"/>
      <c r="AP801" s="157"/>
      <c r="AQ801" s="157"/>
      <c r="AR801" s="157"/>
      <c r="AS801" s="157"/>
      <c r="AT801" s="157"/>
      <c r="AU801" s="157"/>
      <c r="AV801" s="157"/>
      <c r="AW801" s="157"/>
      <c r="AX801" s="157"/>
      <c r="AY801" s="157"/>
      <c r="AZ801" s="157"/>
      <c r="BA801" s="157"/>
      <c r="BB801" s="157"/>
      <c r="BC801" s="157"/>
      <c r="BD801" s="157"/>
      <c r="BE801" s="157"/>
      <c r="BF801" s="157"/>
      <c r="BG801" s="157"/>
      <c r="BH801" s="157"/>
      <c r="BI801" s="157"/>
      <c r="BJ801" s="157"/>
      <c r="BK801" s="157"/>
      <c r="BL801" s="157"/>
      <c r="BM801" s="157"/>
      <c r="BN801" s="157"/>
      <c r="BO801" s="157"/>
      <c r="BP801" s="157"/>
      <c r="BQ801" s="157"/>
      <c r="BR801" s="157"/>
      <c r="BS801" s="157"/>
      <c r="BT801" s="157"/>
      <c r="BU801" s="157"/>
      <c r="BV801" s="157"/>
      <c r="BW801" s="157"/>
      <c r="BX801" s="157"/>
      <c r="BY801" s="157"/>
      <c r="BZ801" s="157"/>
      <c r="CA801" s="157"/>
      <c r="CB801" s="157"/>
      <c r="CC801" s="157"/>
      <c r="CD801" s="157"/>
      <c r="CE801" s="157"/>
      <c r="CF801" s="157"/>
      <c r="CG801" s="157"/>
      <c r="CH801" s="157"/>
      <c r="CI801" s="157"/>
      <c r="CJ801" s="157"/>
      <c r="CK801" s="157"/>
      <c r="CL801" s="157"/>
      <c r="CM801" s="157"/>
      <c r="CN801" s="157"/>
      <c r="CO801" s="157"/>
      <c r="CP801" s="157"/>
      <c r="CQ801" s="157"/>
      <c r="CR801" s="157"/>
      <c r="CS801" s="157"/>
      <c r="CT801" s="157"/>
      <c r="CU801" s="157"/>
      <c r="CV801" s="157"/>
      <c r="CW801" s="157"/>
      <c r="CX801" s="157"/>
      <c r="CY801" s="157"/>
      <c r="CZ801" s="157"/>
      <c r="DA801" s="157"/>
      <c r="DB801" s="157"/>
      <c r="DC801" s="157"/>
      <c r="DD801" s="157"/>
      <c r="DE801" s="157"/>
      <c r="DF801" s="157"/>
      <c r="DG801" s="157"/>
      <c r="DH801" s="157"/>
      <c r="DI801" s="157"/>
      <c r="DJ801" s="157"/>
      <c r="DK801" s="157"/>
      <c r="DL801" s="157"/>
      <c r="DM801" s="157"/>
      <c r="DN801" s="157"/>
      <c r="DO801" s="157"/>
      <c r="DP801" s="157"/>
      <c r="DQ801" s="157"/>
      <c r="DR801" s="157"/>
      <c r="DS801" s="157"/>
      <c r="DT801" s="157"/>
      <c r="DU801" s="157"/>
      <c r="DV801" s="157"/>
      <c r="DW801" s="157"/>
      <c r="DX801" s="157"/>
      <c r="DY801" s="157"/>
      <c r="DZ801" s="157"/>
      <c r="EA801" s="157"/>
      <c r="EB801" s="157"/>
      <c r="EC801" s="157"/>
      <c r="ED801" s="157"/>
      <c r="EE801" s="157"/>
      <c r="EF801" s="157"/>
      <c r="EG801" s="157"/>
      <c r="EH801" s="157"/>
      <c r="EI801" s="157"/>
      <c r="EJ801" s="157"/>
      <c r="EK801" s="157"/>
      <c r="EL801" s="157"/>
      <c r="EM801" s="157"/>
      <c r="EN801" s="157"/>
      <c r="EO801" s="157"/>
      <c r="EP801" s="157"/>
      <c r="EQ801" s="157"/>
      <c r="ER801" s="157"/>
      <c r="ES801" s="157"/>
      <c r="ET801" s="157"/>
      <c r="EU801" s="157"/>
      <c r="EV801" s="157"/>
      <c r="EW801" s="157"/>
      <c r="EX801" s="157"/>
      <c r="EY801" s="157"/>
      <c r="EZ801" s="157"/>
      <c r="FA801" s="157"/>
      <c r="FB801" s="157"/>
      <c r="FC801" s="157"/>
      <c r="FD801" s="157"/>
      <c r="FE801" s="157"/>
      <c r="FF801" s="157"/>
      <c r="FG801" s="157"/>
      <c r="FH801" s="157"/>
      <c r="FI801" s="157"/>
      <c r="FJ801" s="157"/>
      <c r="FK801" s="157"/>
      <c r="FL801" s="157"/>
      <c r="FM801" s="157"/>
      <c r="FN801" s="157"/>
      <c r="FO801" s="157"/>
      <c r="FP801" s="157"/>
      <c r="FQ801" s="157"/>
      <c r="FR801" s="157"/>
      <c r="FS801" s="157"/>
      <c r="FT801" s="157"/>
      <c r="FU801" s="157"/>
      <c r="FV801" s="157"/>
      <c r="FW801" s="157"/>
      <c r="FX801" s="157"/>
      <c r="FY801" s="157"/>
      <c r="FZ801" s="157"/>
      <c r="GA801" s="157"/>
      <c r="GB801" s="157"/>
      <c r="GC801" s="157"/>
      <c r="GD801" s="157"/>
      <c r="GE801" s="157"/>
      <c r="GF801" s="157"/>
      <c r="GG801" s="157"/>
      <c r="GH801" s="157"/>
      <c r="GI801" s="157"/>
      <c r="GJ801" s="157"/>
      <c r="GK801" s="157"/>
      <c r="GL801" s="157"/>
      <c r="GM801" s="157"/>
      <c r="GN801" s="157"/>
      <c r="GO801" s="157"/>
      <c r="GP801" s="157"/>
      <c r="GQ801" s="157"/>
      <c r="GR801" s="157"/>
      <c r="GS801" s="157"/>
      <c r="GT801" s="157"/>
      <c r="GU801" s="157"/>
      <c r="GV801" s="157"/>
      <c r="GW801" s="157"/>
      <c r="GX801" s="157"/>
      <c r="GY801" s="157"/>
      <c r="GZ801" s="157"/>
      <c r="HA801" s="157"/>
      <c r="HB801" s="157"/>
      <c r="HC801" s="157"/>
      <c r="HD801" s="157"/>
      <c r="HE801" s="157"/>
      <c r="HF801" s="157"/>
      <c r="HG801" s="157"/>
      <c r="HH801" s="157"/>
      <c r="HI801" s="157"/>
      <c r="HJ801" s="157"/>
      <c r="HK801" s="157"/>
      <c r="HL801" s="157"/>
      <c r="HM801" s="157"/>
      <c r="HN801" s="157"/>
      <c r="HO801" s="157"/>
      <c r="HP801" s="157"/>
      <c r="HQ801" s="157"/>
      <c r="HR801" s="157"/>
      <c r="HS801" s="157"/>
      <c r="HT801" s="157"/>
      <c r="HU801" s="157"/>
      <c r="HV801" s="157"/>
      <c r="HW801" s="157"/>
      <c r="HX801" s="157"/>
      <c r="HY801" s="157"/>
      <c r="HZ801" s="157"/>
      <c r="IA801" s="157"/>
      <c r="IB801" s="157"/>
      <c r="IC801" s="157"/>
      <c r="ID801" s="157"/>
      <c r="IE801" s="157"/>
      <c r="IF801" s="157"/>
      <c r="IG801" s="157"/>
      <c r="IH801" s="157"/>
      <c r="II801" s="157"/>
      <c r="IJ801" s="157"/>
      <c r="IK801" s="157"/>
      <c r="IL801" s="157"/>
      <c r="IM801" s="157"/>
      <c r="IN801" s="157"/>
      <c r="IO801" s="157"/>
      <c r="IP801" s="157"/>
      <c r="IQ801" s="157"/>
      <c r="IR801" s="157"/>
      <c r="IS801" s="157"/>
      <c r="IT801" s="157"/>
      <c r="IU801" s="157"/>
      <c r="IV801" s="157"/>
    </row>
    <row r="802" ht="22.5" spans="1:256">
      <c r="A802" s="145"/>
      <c r="B802" s="143" t="s">
        <v>40</v>
      </c>
      <c r="C802" s="144" t="s">
        <v>87</v>
      </c>
      <c r="D802" s="144" t="s">
        <v>420</v>
      </c>
      <c r="E802" s="144" t="s">
        <v>43</v>
      </c>
      <c r="F802" s="144" t="s">
        <v>575</v>
      </c>
      <c r="G802" s="144" t="s">
        <v>421</v>
      </c>
      <c r="H802" s="152">
        <v>2458</v>
      </c>
      <c r="I802" s="144" t="s">
        <v>46</v>
      </c>
      <c r="J802" s="144">
        <v>20</v>
      </c>
      <c r="K802" s="152"/>
      <c r="L802" s="157"/>
      <c r="M802" s="157"/>
      <c r="N802" s="157"/>
      <c r="O802" s="157"/>
      <c r="P802" s="157"/>
      <c r="Q802" s="157"/>
      <c r="R802" s="157"/>
      <c r="S802" s="157"/>
      <c r="T802" s="157"/>
      <c r="U802" s="157"/>
      <c r="V802" s="157"/>
      <c r="W802" s="157"/>
      <c r="X802" s="157"/>
      <c r="Y802" s="157"/>
      <c r="Z802" s="157"/>
      <c r="AA802" s="157"/>
      <c r="AB802" s="157"/>
      <c r="AC802" s="157"/>
      <c r="AD802" s="157"/>
      <c r="AE802" s="157"/>
      <c r="AF802" s="157"/>
      <c r="AG802" s="157"/>
      <c r="AH802" s="157"/>
      <c r="AI802" s="157"/>
      <c r="AJ802" s="157"/>
      <c r="AK802" s="157"/>
      <c r="AL802" s="157"/>
      <c r="AM802" s="157"/>
      <c r="AN802" s="157"/>
      <c r="AO802" s="157"/>
      <c r="AP802" s="157"/>
      <c r="AQ802" s="157"/>
      <c r="AR802" s="157"/>
      <c r="AS802" s="157"/>
      <c r="AT802" s="157"/>
      <c r="AU802" s="157"/>
      <c r="AV802" s="157"/>
      <c r="AW802" s="157"/>
      <c r="AX802" s="157"/>
      <c r="AY802" s="157"/>
      <c r="AZ802" s="157"/>
      <c r="BA802" s="157"/>
      <c r="BB802" s="157"/>
      <c r="BC802" s="157"/>
      <c r="BD802" s="157"/>
      <c r="BE802" s="157"/>
      <c r="BF802" s="157"/>
      <c r="BG802" s="157"/>
      <c r="BH802" s="157"/>
      <c r="BI802" s="157"/>
      <c r="BJ802" s="157"/>
      <c r="BK802" s="157"/>
      <c r="BL802" s="157"/>
      <c r="BM802" s="157"/>
      <c r="BN802" s="157"/>
      <c r="BO802" s="157"/>
      <c r="BP802" s="157"/>
      <c r="BQ802" s="157"/>
      <c r="BR802" s="157"/>
      <c r="BS802" s="157"/>
      <c r="BT802" s="157"/>
      <c r="BU802" s="157"/>
      <c r="BV802" s="157"/>
      <c r="BW802" s="157"/>
      <c r="BX802" s="157"/>
      <c r="BY802" s="157"/>
      <c r="BZ802" s="157"/>
      <c r="CA802" s="157"/>
      <c r="CB802" s="157"/>
      <c r="CC802" s="157"/>
      <c r="CD802" s="157"/>
      <c r="CE802" s="157"/>
      <c r="CF802" s="157"/>
      <c r="CG802" s="157"/>
      <c r="CH802" s="157"/>
      <c r="CI802" s="157"/>
      <c r="CJ802" s="157"/>
      <c r="CK802" s="157"/>
      <c r="CL802" s="157"/>
      <c r="CM802" s="157"/>
      <c r="CN802" s="157"/>
      <c r="CO802" s="157"/>
      <c r="CP802" s="157"/>
      <c r="CQ802" s="157"/>
      <c r="CR802" s="157"/>
      <c r="CS802" s="157"/>
      <c r="CT802" s="157"/>
      <c r="CU802" s="157"/>
      <c r="CV802" s="157"/>
      <c r="CW802" s="157"/>
      <c r="CX802" s="157"/>
      <c r="CY802" s="157"/>
      <c r="CZ802" s="157"/>
      <c r="DA802" s="157"/>
      <c r="DB802" s="157"/>
      <c r="DC802" s="157"/>
      <c r="DD802" s="157"/>
      <c r="DE802" s="157"/>
      <c r="DF802" s="157"/>
      <c r="DG802" s="157"/>
      <c r="DH802" s="157"/>
      <c r="DI802" s="157"/>
      <c r="DJ802" s="157"/>
      <c r="DK802" s="157"/>
      <c r="DL802" s="157"/>
      <c r="DM802" s="157"/>
      <c r="DN802" s="157"/>
      <c r="DO802" s="157"/>
      <c r="DP802" s="157"/>
      <c r="DQ802" s="157"/>
      <c r="DR802" s="157"/>
      <c r="DS802" s="157"/>
      <c r="DT802" s="157"/>
      <c r="DU802" s="157"/>
      <c r="DV802" s="157"/>
      <c r="DW802" s="157"/>
      <c r="DX802" s="157"/>
      <c r="DY802" s="157"/>
      <c r="DZ802" s="157"/>
      <c r="EA802" s="157"/>
      <c r="EB802" s="157"/>
      <c r="EC802" s="157"/>
      <c r="ED802" s="157"/>
      <c r="EE802" s="157"/>
      <c r="EF802" s="157"/>
      <c r="EG802" s="157"/>
      <c r="EH802" s="157"/>
      <c r="EI802" s="157"/>
      <c r="EJ802" s="157"/>
      <c r="EK802" s="157"/>
      <c r="EL802" s="157"/>
      <c r="EM802" s="157"/>
      <c r="EN802" s="157"/>
      <c r="EO802" s="157"/>
      <c r="EP802" s="157"/>
      <c r="EQ802" s="157"/>
      <c r="ER802" s="157"/>
      <c r="ES802" s="157"/>
      <c r="ET802" s="157"/>
      <c r="EU802" s="157"/>
      <c r="EV802" s="157"/>
      <c r="EW802" s="157"/>
      <c r="EX802" s="157"/>
      <c r="EY802" s="157"/>
      <c r="EZ802" s="157"/>
      <c r="FA802" s="157"/>
      <c r="FB802" s="157"/>
      <c r="FC802" s="157"/>
      <c r="FD802" s="157"/>
      <c r="FE802" s="157"/>
      <c r="FF802" s="157"/>
      <c r="FG802" s="157"/>
      <c r="FH802" s="157"/>
      <c r="FI802" s="157"/>
      <c r="FJ802" s="157"/>
      <c r="FK802" s="157"/>
      <c r="FL802" s="157"/>
      <c r="FM802" s="157"/>
      <c r="FN802" s="157"/>
      <c r="FO802" s="157"/>
      <c r="FP802" s="157"/>
      <c r="FQ802" s="157"/>
      <c r="FR802" s="157"/>
      <c r="FS802" s="157"/>
      <c r="FT802" s="157"/>
      <c r="FU802" s="157"/>
      <c r="FV802" s="157"/>
      <c r="FW802" s="157"/>
      <c r="FX802" s="157"/>
      <c r="FY802" s="157"/>
      <c r="FZ802" s="157"/>
      <c r="GA802" s="157"/>
      <c r="GB802" s="157"/>
      <c r="GC802" s="157"/>
      <c r="GD802" s="157"/>
      <c r="GE802" s="157"/>
      <c r="GF802" s="157"/>
      <c r="GG802" s="157"/>
      <c r="GH802" s="157"/>
      <c r="GI802" s="157"/>
      <c r="GJ802" s="157"/>
      <c r="GK802" s="157"/>
      <c r="GL802" s="157"/>
      <c r="GM802" s="157"/>
      <c r="GN802" s="157"/>
      <c r="GO802" s="157"/>
      <c r="GP802" s="157"/>
      <c r="GQ802" s="157"/>
      <c r="GR802" s="157"/>
      <c r="GS802" s="157"/>
      <c r="GT802" s="157"/>
      <c r="GU802" s="157"/>
      <c r="GV802" s="157"/>
      <c r="GW802" s="157"/>
      <c r="GX802" s="157"/>
      <c r="GY802" s="157"/>
      <c r="GZ802" s="157"/>
      <c r="HA802" s="157"/>
      <c r="HB802" s="157"/>
      <c r="HC802" s="157"/>
      <c r="HD802" s="157"/>
      <c r="HE802" s="157"/>
      <c r="HF802" s="157"/>
      <c r="HG802" s="157"/>
      <c r="HH802" s="157"/>
      <c r="HI802" s="157"/>
      <c r="HJ802" s="157"/>
      <c r="HK802" s="157"/>
      <c r="HL802" s="157"/>
      <c r="HM802" s="157"/>
      <c r="HN802" s="157"/>
      <c r="HO802" s="157"/>
      <c r="HP802" s="157"/>
      <c r="HQ802" s="157"/>
      <c r="HR802" s="157"/>
      <c r="HS802" s="157"/>
      <c r="HT802" s="157"/>
      <c r="HU802" s="157"/>
      <c r="HV802" s="157"/>
      <c r="HW802" s="157"/>
      <c r="HX802" s="157"/>
      <c r="HY802" s="157"/>
      <c r="HZ802" s="157"/>
      <c r="IA802" s="157"/>
      <c r="IB802" s="157"/>
      <c r="IC802" s="157"/>
      <c r="ID802" s="157"/>
      <c r="IE802" s="157"/>
      <c r="IF802" s="157"/>
      <c r="IG802" s="157"/>
      <c r="IH802" s="157"/>
      <c r="II802" s="157"/>
      <c r="IJ802" s="157"/>
      <c r="IK802" s="157"/>
      <c r="IL802" s="157"/>
      <c r="IM802" s="157"/>
      <c r="IN802" s="157"/>
      <c r="IO802" s="157"/>
      <c r="IP802" s="157"/>
      <c r="IQ802" s="157"/>
      <c r="IR802" s="157"/>
      <c r="IS802" s="157"/>
      <c r="IT802" s="157"/>
      <c r="IU802" s="157"/>
      <c r="IV802" s="157"/>
    </row>
    <row r="803" ht="33.75" spans="1:256">
      <c r="A803" s="145"/>
      <c r="B803" s="145"/>
      <c r="C803" s="144" t="s">
        <v>41</v>
      </c>
      <c r="D803" s="144" t="s">
        <v>422</v>
      </c>
      <c r="E803" s="144" t="s">
        <v>43</v>
      </c>
      <c r="F803" s="144" t="s">
        <v>44</v>
      </c>
      <c r="G803" s="144" t="s">
        <v>45</v>
      </c>
      <c r="H803" s="152">
        <v>100</v>
      </c>
      <c r="I803" s="144" t="s">
        <v>46</v>
      </c>
      <c r="J803" s="144">
        <v>20</v>
      </c>
      <c r="K803" s="152"/>
      <c r="L803" s="157"/>
      <c r="M803" s="157"/>
      <c r="N803" s="157"/>
      <c r="O803" s="157"/>
      <c r="P803" s="157"/>
      <c r="Q803" s="157"/>
      <c r="R803" s="157"/>
      <c r="S803" s="157"/>
      <c r="T803" s="157"/>
      <c r="U803" s="157"/>
      <c r="V803" s="157"/>
      <c r="W803" s="157"/>
      <c r="X803" s="157"/>
      <c r="Y803" s="157"/>
      <c r="Z803" s="157"/>
      <c r="AA803" s="157"/>
      <c r="AB803" s="157"/>
      <c r="AC803" s="157"/>
      <c r="AD803" s="157"/>
      <c r="AE803" s="157"/>
      <c r="AF803" s="157"/>
      <c r="AG803" s="157"/>
      <c r="AH803" s="157"/>
      <c r="AI803" s="157"/>
      <c r="AJ803" s="157"/>
      <c r="AK803" s="157"/>
      <c r="AL803" s="157"/>
      <c r="AM803" s="157"/>
      <c r="AN803" s="157"/>
      <c r="AO803" s="157"/>
      <c r="AP803" s="157"/>
      <c r="AQ803" s="157"/>
      <c r="AR803" s="157"/>
      <c r="AS803" s="157"/>
      <c r="AT803" s="157"/>
      <c r="AU803" s="157"/>
      <c r="AV803" s="157"/>
      <c r="AW803" s="157"/>
      <c r="AX803" s="157"/>
      <c r="AY803" s="157"/>
      <c r="AZ803" s="157"/>
      <c r="BA803" s="157"/>
      <c r="BB803" s="157"/>
      <c r="BC803" s="157"/>
      <c r="BD803" s="157"/>
      <c r="BE803" s="157"/>
      <c r="BF803" s="157"/>
      <c r="BG803" s="157"/>
      <c r="BH803" s="157"/>
      <c r="BI803" s="157"/>
      <c r="BJ803" s="157"/>
      <c r="BK803" s="157"/>
      <c r="BL803" s="157"/>
      <c r="BM803" s="157"/>
      <c r="BN803" s="157"/>
      <c r="BO803" s="157"/>
      <c r="BP803" s="157"/>
      <c r="BQ803" s="157"/>
      <c r="BR803" s="157"/>
      <c r="BS803" s="157"/>
      <c r="BT803" s="157"/>
      <c r="BU803" s="157"/>
      <c r="BV803" s="157"/>
      <c r="BW803" s="157"/>
      <c r="BX803" s="157"/>
      <c r="BY803" s="157"/>
      <c r="BZ803" s="157"/>
      <c r="CA803" s="157"/>
      <c r="CB803" s="157"/>
      <c r="CC803" s="157"/>
      <c r="CD803" s="157"/>
      <c r="CE803" s="157"/>
      <c r="CF803" s="157"/>
      <c r="CG803" s="157"/>
      <c r="CH803" s="157"/>
      <c r="CI803" s="157"/>
      <c r="CJ803" s="157"/>
      <c r="CK803" s="157"/>
      <c r="CL803" s="157"/>
      <c r="CM803" s="157"/>
      <c r="CN803" s="157"/>
      <c r="CO803" s="157"/>
      <c r="CP803" s="157"/>
      <c r="CQ803" s="157"/>
      <c r="CR803" s="157"/>
      <c r="CS803" s="157"/>
      <c r="CT803" s="157"/>
      <c r="CU803" s="157"/>
      <c r="CV803" s="157"/>
      <c r="CW803" s="157"/>
      <c r="CX803" s="157"/>
      <c r="CY803" s="157"/>
      <c r="CZ803" s="157"/>
      <c r="DA803" s="157"/>
      <c r="DB803" s="157"/>
      <c r="DC803" s="157"/>
      <c r="DD803" s="157"/>
      <c r="DE803" s="157"/>
      <c r="DF803" s="157"/>
      <c r="DG803" s="157"/>
      <c r="DH803" s="157"/>
      <c r="DI803" s="157"/>
      <c r="DJ803" s="157"/>
      <c r="DK803" s="157"/>
      <c r="DL803" s="157"/>
      <c r="DM803" s="157"/>
      <c r="DN803" s="157"/>
      <c r="DO803" s="157"/>
      <c r="DP803" s="157"/>
      <c r="DQ803" s="157"/>
      <c r="DR803" s="157"/>
      <c r="DS803" s="157"/>
      <c r="DT803" s="157"/>
      <c r="DU803" s="157"/>
      <c r="DV803" s="157"/>
      <c r="DW803" s="157"/>
      <c r="DX803" s="157"/>
      <c r="DY803" s="157"/>
      <c r="DZ803" s="157"/>
      <c r="EA803" s="157"/>
      <c r="EB803" s="157"/>
      <c r="EC803" s="157"/>
      <c r="ED803" s="157"/>
      <c r="EE803" s="157"/>
      <c r="EF803" s="157"/>
      <c r="EG803" s="157"/>
      <c r="EH803" s="157"/>
      <c r="EI803" s="157"/>
      <c r="EJ803" s="157"/>
      <c r="EK803" s="157"/>
      <c r="EL803" s="157"/>
      <c r="EM803" s="157"/>
      <c r="EN803" s="157"/>
      <c r="EO803" s="157"/>
      <c r="EP803" s="157"/>
      <c r="EQ803" s="157"/>
      <c r="ER803" s="157"/>
      <c r="ES803" s="157"/>
      <c r="ET803" s="157"/>
      <c r="EU803" s="157"/>
      <c r="EV803" s="157"/>
      <c r="EW803" s="157"/>
      <c r="EX803" s="157"/>
      <c r="EY803" s="157"/>
      <c r="EZ803" s="157"/>
      <c r="FA803" s="157"/>
      <c r="FB803" s="157"/>
      <c r="FC803" s="157"/>
      <c r="FD803" s="157"/>
      <c r="FE803" s="157"/>
      <c r="FF803" s="157"/>
      <c r="FG803" s="157"/>
      <c r="FH803" s="157"/>
      <c r="FI803" s="157"/>
      <c r="FJ803" s="157"/>
      <c r="FK803" s="157"/>
      <c r="FL803" s="157"/>
      <c r="FM803" s="157"/>
      <c r="FN803" s="157"/>
      <c r="FO803" s="157"/>
      <c r="FP803" s="157"/>
      <c r="FQ803" s="157"/>
      <c r="FR803" s="157"/>
      <c r="FS803" s="157"/>
      <c r="FT803" s="157"/>
      <c r="FU803" s="157"/>
      <c r="FV803" s="157"/>
      <c r="FW803" s="157"/>
      <c r="FX803" s="157"/>
      <c r="FY803" s="157"/>
      <c r="FZ803" s="157"/>
      <c r="GA803" s="157"/>
      <c r="GB803" s="157"/>
      <c r="GC803" s="157"/>
      <c r="GD803" s="157"/>
      <c r="GE803" s="157"/>
      <c r="GF803" s="157"/>
      <c r="GG803" s="157"/>
      <c r="GH803" s="157"/>
      <c r="GI803" s="157"/>
      <c r="GJ803" s="157"/>
      <c r="GK803" s="157"/>
      <c r="GL803" s="157"/>
      <c r="GM803" s="157"/>
      <c r="GN803" s="157"/>
      <c r="GO803" s="157"/>
      <c r="GP803" s="157"/>
      <c r="GQ803" s="157"/>
      <c r="GR803" s="157"/>
      <c r="GS803" s="157"/>
      <c r="GT803" s="157"/>
      <c r="GU803" s="157"/>
      <c r="GV803" s="157"/>
      <c r="GW803" s="157"/>
      <c r="GX803" s="157"/>
      <c r="GY803" s="157"/>
      <c r="GZ803" s="157"/>
      <c r="HA803" s="157"/>
      <c r="HB803" s="157"/>
      <c r="HC803" s="157"/>
      <c r="HD803" s="157"/>
      <c r="HE803" s="157"/>
      <c r="HF803" s="157"/>
      <c r="HG803" s="157"/>
      <c r="HH803" s="157"/>
      <c r="HI803" s="157"/>
      <c r="HJ803" s="157"/>
      <c r="HK803" s="157"/>
      <c r="HL803" s="157"/>
      <c r="HM803" s="157"/>
      <c r="HN803" s="157"/>
      <c r="HO803" s="157"/>
      <c r="HP803" s="157"/>
      <c r="HQ803" s="157"/>
      <c r="HR803" s="157"/>
      <c r="HS803" s="157"/>
      <c r="HT803" s="157"/>
      <c r="HU803" s="157"/>
      <c r="HV803" s="157"/>
      <c r="HW803" s="157"/>
      <c r="HX803" s="157"/>
      <c r="HY803" s="157"/>
      <c r="HZ803" s="157"/>
      <c r="IA803" s="157"/>
      <c r="IB803" s="157"/>
      <c r="IC803" s="157"/>
      <c r="ID803" s="157"/>
      <c r="IE803" s="157"/>
      <c r="IF803" s="157"/>
      <c r="IG803" s="157"/>
      <c r="IH803" s="157"/>
      <c r="II803" s="157"/>
      <c r="IJ803" s="157"/>
      <c r="IK803" s="157"/>
      <c r="IL803" s="157"/>
      <c r="IM803" s="157"/>
      <c r="IN803" s="157"/>
      <c r="IO803" s="157"/>
      <c r="IP803" s="157"/>
      <c r="IQ803" s="157"/>
      <c r="IR803" s="157"/>
      <c r="IS803" s="157"/>
      <c r="IT803" s="157"/>
      <c r="IU803" s="157"/>
      <c r="IV803" s="157"/>
    </row>
    <row r="804" ht="33.75" spans="1:256">
      <c r="A804" s="145"/>
      <c r="B804" s="145"/>
      <c r="C804" s="144" t="s">
        <v>120</v>
      </c>
      <c r="D804" s="144" t="s">
        <v>576</v>
      </c>
      <c r="E804" s="144" t="s">
        <v>117</v>
      </c>
      <c r="F804" s="144" t="s">
        <v>118</v>
      </c>
      <c r="G804" s="144" t="s">
        <v>45</v>
      </c>
      <c r="H804" s="152">
        <v>100</v>
      </c>
      <c r="I804" s="144" t="s">
        <v>50</v>
      </c>
      <c r="J804" s="144">
        <v>14</v>
      </c>
      <c r="K804" s="189" t="s">
        <v>577</v>
      </c>
      <c r="L804" s="157"/>
      <c r="M804" s="157"/>
      <c r="N804" s="157"/>
      <c r="O804" s="157"/>
      <c r="P804" s="157"/>
      <c r="Q804" s="157"/>
      <c r="R804" s="157"/>
      <c r="S804" s="157"/>
      <c r="T804" s="157"/>
      <c r="U804" s="157"/>
      <c r="V804" s="157"/>
      <c r="W804" s="157"/>
      <c r="X804" s="157"/>
      <c r="Y804" s="157"/>
      <c r="Z804" s="157"/>
      <c r="AA804" s="157"/>
      <c r="AB804" s="157"/>
      <c r="AC804" s="157"/>
      <c r="AD804" s="157"/>
      <c r="AE804" s="157"/>
      <c r="AF804" s="157"/>
      <c r="AG804" s="157"/>
      <c r="AH804" s="157"/>
      <c r="AI804" s="157"/>
      <c r="AJ804" s="157"/>
      <c r="AK804" s="157"/>
      <c r="AL804" s="157"/>
      <c r="AM804" s="157"/>
      <c r="AN804" s="157"/>
      <c r="AO804" s="157"/>
      <c r="AP804" s="157"/>
      <c r="AQ804" s="157"/>
      <c r="AR804" s="157"/>
      <c r="AS804" s="157"/>
      <c r="AT804" s="157"/>
      <c r="AU804" s="157"/>
      <c r="AV804" s="157"/>
      <c r="AW804" s="157"/>
      <c r="AX804" s="157"/>
      <c r="AY804" s="157"/>
      <c r="AZ804" s="157"/>
      <c r="BA804" s="157"/>
      <c r="BB804" s="157"/>
      <c r="BC804" s="157"/>
      <c r="BD804" s="157"/>
      <c r="BE804" s="157"/>
      <c r="BF804" s="157"/>
      <c r="BG804" s="157"/>
      <c r="BH804" s="157"/>
      <c r="BI804" s="157"/>
      <c r="BJ804" s="157"/>
      <c r="BK804" s="157"/>
      <c r="BL804" s="157"/>
      <c r="BM804" s="157"/>
      <c r="BN804" s="157"/>
      <c r="BO804" s="157"/>
      <c r="BP804" s="157"/>
      <c r="BQ804" s="157"/>
      <c r="BR804" s="157"/>
      <c r="BS804" s="157"/>
      <c r="BT804" s="157"/>
      <c r="BU804" s="157"/>
      <c r="BV804" s="157"/>
      <c r="BW804" s="157"/>
      <c r="BX804" s="157"/>
      <c r="BY804" s="157"/>
      <c r="BZ804" s="157"/>
      <c r="CA804" s="157"/>
      <c r="CB804" s="157"/>
      <c r="CC804" s="157"/>
      <c r="CD804" s="157"/>
      <c r="CE804" s="157"/>
      <c r="CF804" s="157"/>
      <c r="CG804" s="157"/>
      <c r="CH804" s="157"/>
      <c r="CI804" s="157"/>
      <c r="CJ804" s="157"/>
      <c r="CK804" s="157"/>
      <c r="CL804" s="157"/>
      <c r="CM804" s="157"/>
      <c r="CN804" s="157"/>
      <c r="CO804" s="157"/>
      <c r="CP804" s="157"/>
      <c r="CQ804" s="157"/>
      <c r="CR804" s="157"/>
      <c r="CS804" s="157"/>
      <c r="CT804" s="157"/>
      <c r="CU804" s="157"/>
      <c r="CV804" s="157"/>
      <c r="CW804" s="157"/>
      <c r="CX804" s="157"/>
      <c r="CY804" s="157"/>
      <c r="CZ804" s="157"/>
      <c r="DA804" s="157"/>
      <c r="DB804" s="157"/>
      <c r="DC804" s="157"/>
      <c r="DD804" s="157"/>
      <c r="DE804" s="157"/>
      <c r="DF804" s="157"/>
      <c r="DG804" s="157"/>
      <c r="DH804" s="157"/>
      <c r="DI804" s="157"/>
      <c r="DJ804" s="157"/>
      <c r="DK804" s="157"/>
      <c r="DL804" s="157"/>
      <c r="DM804" s="157"/>
      <c r="DN804" s="157"/>
      <c r="DO804" s="157"/>
      <c r="DP804" s="157"/>
      <c r="DQ804" s="157"/>
      <c r="DR804" s="157"/>
      <c r="DS804" s="157"/>
      <c r="DT804" s="157"/>
      <c r="DU804" s="157"/>
      <c r="DV804" s="157"/>
      <c r="DW804" s="157"/>
      <c r="DX804" s="157"/>
      <c r="DY804" s="157"/>
      <c r="DZ804" s="157"/>
      <c r="EA804" s="157"/>
      <c r="EB804" s="157"/>
      <c r="EC804" s="157"/>
      <c r="ED804" s="157"/>
      <c r="EE804" s="157"/>
      <c r="EF804" s="157"/>
      <c r="EG804" s="157"/>
      <c r="EH804" s="157"/>
      <c r="EI804" s="157"/>
      <c r="EJ804" s="157"/>
      <c r="EK804" s="157"/>
      <c r="EL804" s="157"/>
      <c r="EM804" s="157"/>
      <c r="EN804" s="157"/>
      <c r="EO804" s="157"/>
      <c r="EP804" s="157"/>
      <c r="EQ804" s="157"/>
      <c r="ER804" s="157"/>
      <c r="ES804" s="157"/>
      <c r="ET804" s="157"/>
      <c r="EU804" s="157"/>
      <c r="EV804" s="157"/>
      <c r="EW804" s="157"/>
      <c r="EX804" s="157"/>
      <c r="EY804" s="157"/>
      <c r="EZ804" s="157"/>
      <c r="FA804" s="157"/>
      <c r="FB804" s="157"/>
      <c r="FC804" s="157"/>
      <c r="FD804" s="157"/>
      <c r="FE804" s="157"/>
      <c r="FF804" s="157"/>
      <c r="FG804" s="157"/>
      <c r="FH804" s="157"/>
      <c r="FI804" s="157"/>
      <c r="FJ804" s="157"/>
      <c r="FK804" s="157"/>
      <c r="FL804" s="157"/>
      <c r="FM804" s="157"/>
      <c r="FN804" s="157"/>
      <c r="FO804" s="157"/>
      <c r="FP804" s="157"/>
      <c r="FQ804" s="157"/>
      <c r="FR804" s="157"/>
      <c r="FS804" s="157"/>
      <c r="FT804" s="157"/>
      <c r="FU804" s="157"/>
      <c r="FV804" s="157"/>
      <c r="FW804" s="157"/>
      <c r="FX804" s="157"/>
      <c r="FY804" s="157"/>
      <c r="FZ804" s="157"/>
      <c r="GA804" s="157"/>
      <c r="GB804" s="157"/>
      <c r="GC804" s="157"/>
      <c r="GD804" s="157"/>
      <c r="GE804" s="157"/>
      <c r="GF804" s="157"/>
      <c r="GG804" s="157"/>
      <c r="GH804" s="157"/>
      <c r="GI804" s="157"/>
      <c r="GJ804" s="157"/>
      <c r="GK804" s="157"/>
      <c r="GL804" s="157"/>
      <c r="GM804" s="157"/>
      <c r="GN804" s="157"/>
      <c r="GO804" s="157"/>
      <c r="GP804" s="157"/>
      <c r="GQ804" s="157"/>
      <c r="GR804" s="157"/>
      <c r="GS804" s="157"/>
      <c r="GT804" s="157"/>
      <c r="GU804" s="157"/>
      <c r="GV804" s="157"/>
      <c r="GW804" s="157"/>
      <c r="GX804" s="157"/>
      <c r="GY804" s="157"/>
      <c r="GZ804" s="157"/>
      <c r="HA804" s="157"/>
      <c r="HB804" s="157"/>
      <c r="HC804" s="157"/>
      <c r="HD804" s="157"/>
      <c r="HE804" s="157"/>
      <c r="HF804" s="157"/>
      <c r="HG804" s="157"/>
      <c r="HH804" s="157"/>
      <c r="HI804" s="157"/>
      <c r="HJ804" s="157"/>
      <c r="HK804" s="157"/>
      <c r="HL804" s="157"/>
      <c r="HM804" s="157"/>
      <c r="HN804" s="157"/>
      <c r="HO804" s="157"/>
      <c r="HP804" s="157"/>
      <c r="HQ804" s="157"/>
      <c r="HR804" s="157"/>
      <c r="HS804" s="157"/>
      <c r="HT804" s="157"/>
      <c r="HU804" s="157"/>
      <c r="HV804" s="157"/>
      <c r="HW804" s="157"/>
      <c r="HX804" s="157"/>
      <c r="HY804" s="157"/>
      <c r="HZ804" s="157"/>
      <c r="IA804" s="157"/>
      <c r="IB804" s="157"/>
      <c r="IC804" s="157"/>
      <c r="ID804" s="157"/>
      <c r="IE804" s="157"/>
      <c r="IF804" s="157"/>
      <c r="IG804" s="157"/>
      <c r="IH804" s="157"/>
      <c r="II804" s="157"/>
      <c r="IJ804" s="157"/>
      <c r="IK804" s="157"/>
      <c r="IL804" s="157"/>
      <c r="IM804" s="157"/>
      <c r="IN804" s="157"/>
      <c r="IO804" s="157"/>
      <c r="IP804" s="157"/>
      <c r="IQ804" s="157"/>
      <c r="IR804" s="157"/>
      <c r="IS804" s="157"/>
      <c r="IT804" s="157"/>
      <c r="IU804" s="157"/>
      <c r="IV804" s="157"/>
    </row>
    <row r="805" ht="22.5" spans="1:256">
      <c r="A805" s="145"/>
      <c r="B805" s="151"/>
      <c r="C805" s="144" t="s">
        <v>185</v>
      </c>
      <c r="D805" s="144" t="s">
        <v>578</v>
      </c>
      <c r="E805" s="144" t="s">
        <v>48</v>
      </c>
      <c r="F805" s="144" t="s">
        <v>579</v>
      </c>
      <c r="G805" s="144" t="s">
        <v>580</v>
      </c>
      <c r="H805" s="152">
        <v>5</v>
      </c>
      <c r="I805" s="144" t="s">
        <v>50</v>
      </c>
      <c r="J805" s="144">
        <v>15</v>
      </c>
      <c r="K805" s="152"/>
      <c r="L805" s="157"/>
      <c r="M805" s="157"/>
      <c r="N805" s="157"/>
      <c r="O805" s="157"/>
      <c r="P805" s="157"/>
      <c r="Q805" s="157"/>
      <c r="R805" s="157"/>
      <c r="S805" s="157"/>
      <c r="T805" s="157"/>
      <c r="U805" s="157"/>
      <c r="V805" s="157"/>
      <c r="W805" s="157"/>
      <c r="X805" s="157"/>
      <c r="Y805" s="157"/>
      <c r="Z805" s="157"/>
      <c r="AA805" s="157"/>
      <c r="AB805" s="157"/>
      <c r="AC805" s="157"/>
      <c r="AD805" s="157"/>
      <c r="AE805" s="157"/>
      <c r="AF805" s="157"/>
      <c r="AG805" s="157"/>
      <c r="AH805" s="157"/>
      <c r="AI805" s="157"/>
      <c r="AJ805" s="157"/>
      <c r="AK805" s="157"/>
      <c r="AL805" s="157"/>
      <c r="AM805" s="157"/>
      <c r="AN805" s="157"/>
      <c r="AO805" s="157"/>
      <c r="AP805" s="157"/>
      <c r="AQ805" s="157"/>
      <c r="AR805" s="157"/>
      <c r="AS805" s="157"/>
      <c r="AT805" s="157"/>
      <c r="AU805" s="157"/>
      <c r="AV805" s="157"/>
      <c r="AW805" s="157"/>
      <c r="AX805" s="157"/>
      <c r="AY805" s="157"/>
      <c r="AZ805" s="157"/>
      <c r="BA805" s="157"/>
      <c r="BB805" s="157"/>
      <c r="BC805" s="157"/>
      <c r="BD805" s="157"/>
      <c r="BE805" s="157"/>
      <c r="BF805" s="157"/>
      <c r="BG805" s="157"/>
      <c r="BH805" s="157"/>
      <c r="BI805" s="157"/>
      <c r="BJ805" s="157"/>
      <c r="BK805" s="157"/>
      <c r="BL805" s="157"/>
      <c r="BM805" s="157"/>
      <c r="BN805" s="157"/>
      <c r="BO805" s="157"/>
      <c r="BP805" s="157"/>
      <c r="BQ805" s="157"/>
      <c r="BR805" s="157"/>
      <c r="BS805" s="157"/>
      <c r="BT805" s="157"/>
      <c r="BU805" s="157"/>
      <c r="BV805" s="157"/>
      <c r="BW805" s="157"/>
      <c r="BX805" s="157"/>
      <c r="BY805" s="157"/>
      <c r="BZ805" s="157"/>
      <c r="CA805" s="157"/>
      <c r="CB805" s="157"/>
      <c r="CC805" s="157"/>
      <c r="CD805" s="157"/>
      <c r="CE805" s="157"/>
      <c r="CF805" s="157"/>
      <c r="CG805" s="157"/>
      <c r="CH805" s="157"/>
      <c r="CI805" s="157"/>
      <c r="CJ805" s="157"/>
      <c r="CK805" s="157"/>
      <c r="CL805" s="157"/>
      <c r="CM805" s="157"/>
      <c r="CN805" s="157"/>
      <c r="CO805" s="157"/>
      <c r="CP805" s="157"/>
      <c r="CQ805" s="157"/>
      <c r="CR805" s="157"/>
      <c r="CS805" s="157"/>
      <c r="CT805" s="157"/>
      <c r="CU805" s="157"/>
      <c r="CV805" s="157"/>
      <c r="CW805" s="157"/>
      <c r="CX805" s="157"/>
      <c r="CY805" s="157"/>
      <c r="CZ805" s="157"/>
      <c r="DA805" s="157"/>
      <c r="DB805" s="157"/>
      <c r="DC805" s="157"/>
      <c r="DD805" s="157"/>
      <c r="DE805" s="157"/>
      <c r="DF805" s="157"/>
      <c r="DG805" s="157"/>
      <c r="DH805" s="157"/>
      <c r="DI805" s="157"/>
      <c r="DJ805" s="157"/>
      <c r="DK805" s="157"/>
      <c r="DL805" s="157"/>
      <c r="DM805" s="157"/>
      <c r="DN805" s="157"/>
      <c r="DO805" s="157"/>
      <c r="DP805" s="157"/>
      <c r="DQ805" s="157"/>
      <c r="DR805" s="157"/>
      <c r="DS805" s="157"/>
      <c r="DT805" s="157"/>
      <c r="DU805" s="157"/>
      <c r="DV805" s="157"/>
      <c r="DW805" s="157"/>
      <c r="DX805" s="157"/>
      <c r="DY805" s="157"/>
      <c r="DZ805" s="157"/>
      <c r="EA805" s="157"/>
      <c r="EB805" s="157"/>
      <c r="EC805" s="157"/>
      <c r="ED805" s="157"/>
      <c r="EE805" s="157"/>
      <c r="EF805" s="157"/>
      <c r="EG805" s="157"/>
      <c r="EH805" s="157"/>
      <c r="EI805" s="157"/>
      <c r="EJ805" s="157"/>
      <c r="EK805" s="157"/>
      <c r="EL805" s="157"/>
      <c r="EM805" s="157"/>
      <c r="EN805" s="157"/>
      <c r="EO805" s="157"/>
      <c r="EP805" s="157"/>
      <c r="EQ805" s="157"/>
      <c r="ER805" s="157"/>
      <c r="ES805" s="157"/>
      <c r="ET805" s="157"/>
      <c r="EU805" s="157"/>
      <c r="EV805" s="157"/>
      <c r="EW805" s="157"/>
      <c r="EX805" s="157"/>
      <c r="EY805" s="157"/>
      <c r="EZ805" s="157"/>
      <c r="FA805" s="157"/>
      <c r="FB805" s="157"/>
      <c r="FC805" s="157"/>
      <c r="FD805" s="157"/>
      <c r="FE805" s="157"/>
      <c r="FF805" s="157"/>
      <c r="FG805" s="157"/>
      <c r="FH805" s="157"/>
      <c r="FI805" s="157"/>
      <c r="FJ805" s="157"/>
      <c r="FK805" s="157"/>
      <c r="FL805" s="157"/>
      <c r="FM805" s="157"/>
      <c r="FN805" s="157"/>
      <c r="FO805" s="157"/>
      <c r="FP805" s="157"/>
      <c r="FQ805" s="157"/>
      <c r="FR805" s="157"/>
      <c r="FS805" s="157"/>
      <c r="FT805" s="157"/>
      <c r="FU805" s="157"/>
      <c r="FV805" s="157"/>
      <c r="FW805" s="157"/>
      <c r="FX805" s="157"/>
      <c r="FY805" s="157"/>
      <c r="FZ805" s="157"/>
      <c r="GA805" s="157"/>
      <c r="GB805" s="157"/>
      <c r="GC805" s="157"/>
      <c r="GD805" s="157"/>
      <c r="GE805" s="157"/>
      <c r="GF805" s="157"/>
      <c r="GG805" s="157"/>
      <c r="GH805" s="157"/>
      <c r="GI805" s="157"/>
      <c r="GJ805" s="157"/>
      <c r="GK805" s="157"/>
      <c r="GL805" s="157"/>
      <c r="GM805" s="157"/>
      <c r="GN805" s="157"/>
      <c r="GO805" s="157"/>
      <c r="GP805" s="157"/>
      <c r="GQ805" s="157"/>
      <c r="GR805" s="157"/>
      <c r="GS805" s="157"/>
      <c r="GT805" s="157"/>
      <c r="GU805" s="157"/>
      <c r="GV805" s="157"/>
      <c r="GW805" s="157"/>
      <c r="GX805" s="157"/>
      <c r="GY805" s="157"/>
      <c r="GZ805" s="157"/>
      <c r="HA805" s="157"/>
      <c r="HB805" s="157"/>
      <c r="HC805" s="157"/>
      <c r="HD805" s="157"/>
      <c r="HE805" s="157"/>
      <c r="HF805" s="157"/>
      <c r="HG805" s="157"/>
      <c r="HH805" s="157"/>
      <c r="HI805" s="157"/>
      <c r="HJ805" s="157"/>
      <c r="HK805" s="157"/>
      <c r="HL805" s="157"/>
      <c r="HM805" s="157"/>
      <c r="HN805" s="157"/>
      <c r="HO805" s="157"/>
      <c r="HP805" s="157"/>
      <c r="HQ805" s="157"/>
      <c r="HR805" s="157"/>
      <c r="HS805" s="157"/>
      <c r="HT805" s="157"/>
      <c r="HU805" s="157"/>
      <c r="HV805" s="157"/>
      <c r="HW805" s="157"/>
      <c r="HX805" s="157"/>
      <c r="HY805" s="157"/>
      <c r="HZ805" s="157"/>
      <c r="IA805" s="157"/>
      <c r="IB805" s="157"/>
      <c r="IC805" s="157"/>
      <c r="ID805" s="157"/>
      <c r="IE805" s="157"/>
      <c r="IF805" s="157"/>
      <c r="IG805" s="157"/>
      <c r="IH805" s="157"/>
      <c r="II805" s="157"/>
      <c r="IJ805" s="157"/>
      <c r="IK805" s="157"/>
      <c r="IL805" s="157"/>
      <c r="IM805" s="157"/>
      <c r="IN805" s="157"/>
      <c r="IO805" s="157"/>
      <c r="IP805" s="157"/>
      <c r="IQ805" s="157"/>
      <c r="IR805" s="157"/>
      <c r="IS805" s="157"/>
      <c r="IT805" s="157"/>
      <c r="IU805" s="157"/>
      <c r="IV805" s="157"/>
    </row>
    <row r="806" ht="33.75" spans="1:256">
      <c r="A806" s="145"/>
      <c r="B806" s="143" t="s">
        <v>52</v>
      </c>
      <c r="C806" s="144" t="s">
        <v>53</v>
      </c>
      <c r="D806" s="144" t="s">
        <v>423</v>
      </c>
      <c r="E806" s="144" t="s">
        <v>124</v>
      </c>
      <c r="F806" s="144" t="s">
        <v>125</v>
      </c>
      <c r="G806" s="144"/>
      <c r="H806" s="152" t="s">
        <v>126</v>
      </c>
      <c r="I806" s="144" t="s">
        <v>259</v>
      </c>
      <c r="J806" s="144">
        <v>5</v>
      </c>
      <c r="K806" s="152"/>
      <c r="L806" s="157"/>
      <c r="M806" s="157"/>
      <c r="N806" s="157"/>
      <c r="O806" s="157"/>
      <c r="P806" s="157"/>
      <c r="Q806" s="157"/>
      <c r="R806" s="157"/>
      <c r="S806" s="157"/>
      <c r="T806" s="157"/>
      <c r="U806" s="157"/>
      <c r="V806" s="157"/>
      <c r="W806" s="157"/>
      <c r="X806" s="157"/>
      <c r="Y806" s="157"/>
      <c r="Z806" s="157"/>
      <c r="AA806" s="157"/>
      <c r="AB806" s="157"/>
      <c r="AC806" s="157"/>
      <c r="AD806" s="157"/>
      <c r="AE806" s="157"/>
      <c r="AF806" s="157"/>
      <c r="AG806" s="157"/>
      <c r="AH806" s="157"/>
      <c r="AI806" s="157"/>
      <c r="AJ806" s="157"/>
      <c r="AK806" s="157"/>
      <c r="AL806" s="157"/>
      <c r="AM806" s="157"/>
      <c r="AN806" s="157"/>
      <c r="AO806" s="157"/>
      <c r="AP806" s="157"/>
      <c r="AQ806" s="157"/>
      <c r="AR806" s="157"/>
      <c r="AS806" s="157"/>
      <c r="AT806" s="157"/>
      <c r="AU806" s="157"/>
      <c r="AV806" s="157"/>
      <c r="AW806" s="157"/>
      <c r="AX806" s="157"/>
      <c r="AY806" s="157"/>
      <c r="AZ806" s="157"/>
      <c r="BA806" s="157"/>
      <c r="BB806" s="157"/>
      <c r="BC806" s="157"/>
      <c r="BD806" s="157"/>
      <c r="BE806" s="157"/>
      <c r="BF806" s="157"/>
      <c r="BG806" s="157"/>
      <c r="BH806" s="157"/>
      <c r="BI806" s="157"/>
      <c r="BJ806" s="157"/>
      <c r="BK806" s="157"/>
      <c r="BL806" s="157"/>
      <c r="BM806" s="157"/>
      <c r="BN806" s="157"/>
      <c r="BO806" s="157"/>
      <c r="BP806" s="157"/>
      <c r="BQ806" s="157"/>
      <c r="BR806" s="157"/>
      <c r="BS806" s="157"/>
      <c r="BT806" s="157"/>
      <c r="BU806" s="157"/>
      <c r="BV806" s="157"/>
      <c r="BW806" s="157"/>
      <c r="BX806" s="157"/>
      <c r="BY806" s="157"/>
      <c r="BZ806" s="157"/>
      <c r="CA806" s="157"/>
      <c r="CB806" s="157"/>
      <c r="CC806" s="157"/>
      <c r="CD806" s="157"/>
      <c r="CE806" s="157"/>
      <c r="CF806" s="157"/>
      <c r="CG806" s="157"/>
      <c r="CH806" s="157"/>
      <c r="CI806" s="157"/>
      <c r="CJ806" s="157"/>
      <c r="CK806" s="157"/>
      <c r="CL806" s="157"/>
      <c r="CM806" s="157"/>
      <c r="CN806" s="157"/>
      <c r="CO806" s="157"/>
      <c r="CP806" s="157"/>
      <c r="CQ806" s="157"/>
      <c r="CR806" s="157"/>
      <c r="CS806" s="157"/>
      <c r="CT806" s="157"/>
      <c r="CU806" s="157"/>
      <c r="CV806" s="157"/>
      <c r="CW806" s="157"/>
      <c r="CX806" s="157"/>
      <c r="CY806" s="157"/>
      <c r="CZ806" s="157"/>
      <c r="DA806" s="157"/>
      <c r="DB806" s="157"/>
      <c r="DC806" s="157"/>
      <c r="DD806" s="157"/>
      <c r="DE806" s="157"/>
      <c r="DF806" s="157"/>
      <c r="DG806" s="157"/>
      <c r="DH806" s="157"/>
      <c r="DI806" s="157"/>
      <c r="DJ806" s="157"/>
      <c r="DK806" s="157"/>
      <c r="DL806" s="157"/>
      <c r="DM806" s="157"/>
      <c r="DN806" s="157"/>
      <c r="DO806" s="157"/>
      <c r="DP806" s="157"/>
      <c r="DQ806" s="157"/>
      <c r="DR806" s="157"/>
      <c r="DS806" s="157"/>
      <c r="DT806" s="157"/>
      <c r="DU806" s="157"/>
      <c r="DV806" s="157"/>
      <c r="DW806" s="157"/>
      <c r="DX806" s="157"/>
      <c r="DY806" s="157"/>
      <c r="DZ806" s="157"/>
      <c r="EA806" s="157"/>
      <c r="EB806" s="157"/>
      <c r="EC806" s="157"/>
      <c r="ED806" s="157"/>
      <c r="EE806" s="157"/>
      <c r="EF806" s="157"/>
      <c r="EG806" s="157"/>
      <c r="EH806" s="157"/>
      <c r="EI806" s="157"/>
      <c r="EJ806" s="157"/>
      <c r="EK806" s="157"/>
      <c r="EL806" s="157"/>
      <c r="EM806" s="157"/>
      <c r="EN806" s="157"/>
      <c r="EO806" s="157"/>
      <c r="EP806" s="157"/>
      <c r="EQ806" s="157"/>
      <c r="ER806" s="157"/>
      <c r="ES806" s="157"/>
      <c r="ET806" s="157"/>
      <c r="EU806" s="157"/>
      <c r="EV806" s="157"/>
      <c r="EW806" s="157"/>
      <c r="EX806" s="157"/>
      <c r="EY806" s="157"/>
      <c r="EZ806" s="157"/>
      <c r="FA806" s="157"/>
      <c r="FB806" s="157"/>
      <c r="FC806" s="157"/>
      <c r="FD806" s="157"/>
      <c r="FE806" s="157"/>
      <c r="FF806" s="157"/>
      <c r="FG806" s="157"/>
      <c r="FH806" s="157"/>
      <c r="FI806" s="157"/>
      <c r="FJ806" s="157"/>
      <c r="FK806" s="157"/>
      <c r="FL806" s="157"/>
      <c r="FM806" s="157"/>
      <c r="FN806" s="157"/>
      <c r="FO806" s="157"/>
      <c r="FP806" s="157"/>
      <c r="FQ806" s="157"/>
      <c r="FR806" s="157"/>
      <c r="FS806" s="157"/>
      <c r="FT806" s="157"/>
      <c r="FU806" s="157"/>
      <c r="FV806" s="157"/>
      <c r="FW806" s="157"/>
      <c r="FX806" s="157"/>
      <c r="FY806" s="157"/>
      <c r="FZ806" s="157"/>
      <c r="GA806" s="157"/>
      <c r="GB806" s="157"/>
      <c r="GC806" s="157"/>
      <c r="GD806" s="157"/>
      <c r="GE806" s="157"/>
      <c r="GF806" s="157"/>
      <c r="GG806" s="157"/>
      <c r="GH806" s="157"/>
      <c r="GI806" s="157"/>
      <c r="GJ806" s="157"/>
      <c r="GK806" s="157"/>
      <c r="GL806" s="157"/>
      <c r="GM806" s="157"/>
      <c r="GN806" s="157"/>
      <c r="GO806" s="157"/>
      <c r="GP806" s="157"/>
      <c r="GQ806" s="157"/>
      <c r="GR806" s="157"/>
      <c r="GS806" s="157"/>
      <c r="GT806" s="157"/>
      <c r="GU806" s="157"/>
      <c r="GV806" s="157"/>
      <c r="GW806" s="157"/>
      <c r="GX806" s="157"/>
      <c r="GY806" s="157"/>
      <c r="GZ806" s="157"/>
      <c r="HA806" s="157"/>
      <c r="HB806" s="157"/>
      <c r="HC806" s="157"/>
      <c r="HD806" s="157"/>
      <c r="HE806" s="157"/>
      <c r="HF806" s="157"/>
      <c r="HG806" s="157"/>
      <c r="HH806" s="157"/>
      <c r="HI806" s="157"/>
      <c r="HJ806" s="157"/>
      <c r="HK806" s="157"/>
      <c r="HL806" s="157"/>
      <c r="HM806" s="157"/>
      <c r="HN806" s="157"/>
      <c r="HO806" s="157"/>
      <c r="HP806" s="157"/>
      <c r="HQ806" s="157"/>
      <c r="HR806" s="157"/>
      <c r="HS806" s="157"/>
      <c r="HT806" s="157"/>
      <c r="HU806" s="157"/>
      <c r="HV806" s="157"/>
      <c r="HW806" s="157"/>
      <c r="HX806" s="157"/>
      <c r="HY806" s="157"/>
      <c r="HZ806" s="157"/>
      <c r="IA806" s="157"/>
      <c r="IB806" s="157"/>
      <c r="IC806" s="157"/>
      <c r="ID806" s="157"/>
      <c r="IE806" s="157"/>
      <c r="IF806" s="157"/>
      <c r="IG806" s="157"/>
      <c r="IH806" s="157"/>
      <c r="II806" s="157"/>
      <c r="IJ806" s="157"/>
      <c r="IK806" s="157"/>
      <c r="IL806" s="157"/>
      <c r="IM806" s="157"/>
      <c r="IN806" s="157"/>
      <c r="IO806" s="157"/>
      <c r="IP806" s="157"/>
      <c r="IQ806" s="157"/>
      <c r="IR806" s="157"/>
      <c r="IS806" s="157"/>
      <c r="IT806" s="157"/>
      <c r="IU806" s="157"/>
      <c r="IV806" s="157"/>
    </row>
    <row r="807" ht="33.75" spans="1:256">
      <c r="A807" s="145"/>
      <c r="B807" s="151"/>
      <c r="C807" s="144" t="s">
        <v>56</v>
      </c>
      <c r="D807" s="144" t="s">
        <v>581</v>
      </c>
      <c r="E807" s="144" t="s">
        <v>124</v>
      </c>
      <c r="F807" s="144" t="s">
        <v>125</v>
      </c>
      <c r="G807" s="144"/>
      <c r="H807" s="152" t="s">
        <v>126</v>
      </c>
      <c r="I807" s="144" t="s">
        <v>259</v>
      </c>
      <c r="J807" s="144">
        <v>5</v>
      </c>
      <c r="K807" s="152"/>
      <c r="L807" s="157"/>
      <c r="M807" s="157"/>
      <c r="N807" s="157"/>
      <c r="O807" s="157"/>
      <c r="P807" s="157"/>
      <c r="Q807" s="157"/>
      <c r="R807" s="157"/>
      <c r="S807" s="157"/>
      <c r="T807" s="157"/>
      <c r="U807" s="157"/>
      <c r="V807" s="157"/>
      <c r="W807" s="157"/>
      <c r="X807" s="157"/>
      <c r="Y807" s="157"/>
      <c r="Z807" s="157"/>
      <c r="AA807" s="157"/>
      <c r="AB807" s="157"/>
      <c r="AC807" s="157"/>
      <c r="AD807" s="157"/>
      <c r="AE807" s="157"/>
      <c r="AF807" s="157"/>
      <c r="AG807" s="157"/>
      <c r="AH807" s="157"/>
      <c r="AI807" s="157"/>
      <c r="AJ807" s="157"/>
      <c r="AK807" s="157"/>
      <c r="AL807" s="157"/>
      <c r="AM807" s="157"/>
      <c r="AN807" s="157"/>
      <c r="AO807" s="157"/>
      <c r="AP807" s="157"/>
      <c r="AQ807" s="157"/>
      <c r="AR807" s="157"/>
      <c r="AS807" s="157"/>
      <c r="AT807" s="157"/>
      <c r="AU807" s="157"/>
      <c r="AV807" s="157"/>
      <c r="AW807" s="157"/>
      <c r="AX807" s="157"/>
      <c r="AY807" s="157"/>
      <c r="AZ807" s="157"/>
      <c r="BA807" s="157"/>
      <c r="BB807" s="157"/>
      <c r="BC807" s="157"/>
      <c r="BD807" s="157"/>
      <c r="BE807" s="157"/>
      <c r="BF807" s="157"/>
      <c r="BG807" s="157"/>
      <c r="BH807" s="157"/>
      <c r="BI807" s="157"/>
      <c r="BJ807" s="157"/>
      <c r="BK807" s="157"/>
      <c r="BL807" s="157"/>
      <c r="BM807" s="157"/>
      <c r="BN807" s="157"/>
      <c r="BO807" s="157"/>
      <c r="BP807" s="157"/>
      <c r="BQ807" s="157"/>
      <c r="BR807" s="157"/>
      <c r="BS807" s="157"/>
      <c r="BT807" s="157"/>
      <c r="BU807" s="157"/>
      <c r="BV807" s="157"/>
      <c r="BW807" s="157"/>
      <c r="BX807" s="157"/>
      <c r="BY807" s="157"/>
      <c r="BZ807" s="157"/>
      <c r="CA807" s="157"/>
      <c r="CB807" s="157"/>
      <c r="CC807" s="157"/>
      <c r="CD807" s="157"/>
      <c r="CE807" s="157"/>
      <c r="CF807" s="157"/>
      <c r="CG807" s="157"/>
      <c r="CH807" s="157"/>
      <c r="CI807" s="157"/>
      <c r="CJ807" s="157"/>
      <c r="CK807" s="157"/>
      <c r="CL807" s="157"/>
      <c r="CM807" s="157"/>
      <c r="CN807" s="157"/>
      <c r="CO807" s="157"/>
      <c r="CP807" s="157"/>
      <c r="CQ807" s="157"/>
      <c r="CR807" s="157"/>
      <c r="CS807" s="157"/>
      <c r="CT807" s="157"/>
      <c r="CU807" s="157"/>
      <c r="CV807" s="157"/>
      <c r="CW807" s="157"/>
      <c r="CX807" s="157"/>
      <c r="CY807" s="157"/>
      <c r="CZ807" s="157"/>
      <c r="DA807" s="157"/>
      <c r="DB807" s="157"/>
      <c r="DC807" s="157"/>
      <c r="DD807" s="157"/>
      <c r="DE807" s="157"/>
      <c r="DF807" s="157"/>
      <c r="DG807" s="157"/>
      <c r="DH807" s="157"/>
      <c r="DI807" s="157"/>
      <c r="DJ807" s="157"/>
      <c r="DK807" s="157"/>
      <c r="DL807" s="157"/>
      <c r="DM807" s="157"/>
      <c r="DN807" s="157"/>
      <c r="DO807" s="157"/>
      <c r="DP807" s="157"/>
      <c r="DQ807" s="157"/>
      <c r="DR807" s="157"/>
      <c r="DS807" s="157"/>
      <c r="DT807" s="157"/>
      <c r="DU807" s="157"/>
      <c r="DV807" s="157"/>
      <c r="DW807" s="157"/>
      <c r="DX807" s="157"/>
      <c r="DY807" s="157"/>
      <c r="DZ807" s="157"/>
      <c r="EA807" s="157"/>
      <c r="EB807" s="157"/>
      <c r="EC807" s="157"/>
      <c r="ED807" s="157"/>
      <c r="EE807" s="157"/>
      <c r="EF807" s="157"/>
      <c r="EG807" s="157"/>
      <c r="EH807" s="157"/>
      <c r="EI807" s="157"/>
      <c r="EJ807" s="157"/>
      <c r="EK807" s="157"/>
      <c r="EL807" s="157"/>
      <c r="EM807" s="157"/>
      <c r="EN807" s="157"/>
      <c r="EO807" s="157"/>
      <c r="EP807" s="157"/>
      <c r="EQ807" s="157"/>
      <c r="ER807" s="157"/>
      <c r="ES807" s="157"/>
      <c r="ET807" s="157"/>
      <c r="EU807" s="157"/>
      <c r="EV807" s="157"/>
      <c r="EW807" s="157"/>
      <c r="EX807" s="157"/>
      <c r="EY807" s="157"/>
      <c r="EZ807" s="157"/>
      <c r="FA807" s="157"/>
      <c r="FB807" s="157"/>
      <c r="FC807" s="157"/>
      <c r="FD807" s="157"/>
      <c r="FE807" s="157"/>
      <c r="FF807" s="157"/>
      <c r="FG807" s="157"/>
      <c r="FH807" s="157"/>
      <c r="FI807" s="157"/>
      <c r="FJ807" s="157"/>
      <c r="FK807" s="157"/>
      <c r="FL807" s="157"/>
      <c r="FM807" s="157"/>
      <c r="FN807" s="157"/>
      <c r="FO807" s="157"/>
      <c r="FP807" s="157"/>
      <c r="FQ807" s="157"/>
      <c r="FR807" s="157"/>
      <c r="FS807" s="157"/>
      <c r="FT807" s="157"/>
      <c r="FU807" s="157"/>
      <c r="FV807" s="157"/>
      <c r="FW807" s="157"/>
      <c r="FX807" s="157"/>
      <c r="FY807" s="157"/>
      <c r="FZ807" s="157"/>
      <c r="GA807" s="157"/>
      <c r="GB807" s="157"/>
      <c r="GC807" s="157"/>
      <c r="GD807" s="157"/>
      <c r="GE807" s="157"/>
      <c r="GF807" s="157"/>
      <c r="GG807" s="157"/>
      <c r="GH807" s="157"/>
      <c r="GI807" s="157"/>
      <c r="GJ807" s="157"/>
      <c r="GK807" s="157"/>
      <c r="GL807" s="157"/>
      <c r="GM807" s="157"/>
      <c r="GN807" s="157"/>
      <c r="GO807" s="157"/>
      <c r="GP807" s="157"/>
      <c r="GQ807" s="157"/>
      <c r="GR807" s="157"/>
      <c r="GS807" s="157"/>
      <c r="GT807" s="157"/>
      <c r="GU807" s="157"/>
      <c r="GV807" s="157"/>
      <c r="GW807" s="157"/>
      <c r="GX807" s="157"/>
      <c r="GY807" s="157"/>
      <c r="GZ807" s="157"/>
      <c r="HA807" s="157"/>
      <c r="HB807" s="157"/>
      <c r="HC807" s="157"/>
      <c r="HD807" s="157"/>
      <c r="HE807" s="157"/>
      <c r="HF807" s="157"/>
      <c r="HG807" s="157"/>
      <c r="HH807" s="157"/>
      <c r="HI807" s="157"/>
      <c r="HJ807" s="157"/>
      <c r="HK807" s="157"/>
      <c r="HL807" s="157"/>
      <c r="HM807" s="157"/>
      <c r="HN807" s="157"/>
      <c r="HO807" s="157"/>
      <c r="HP807" s="157"/>
      <c r="HQ807" s="157"/>
      <c r="HR807" s="157"/>
      <c r="HS807" s="157"/>
      <c r="HT807" s="157"/>
      <c r="HU807" s="157"/>
      <c r="HV807" s="157"/>
      <c r="HW807" s="157"/>
      <c r="HX807" s="157"/>
      <c r="HY807" s="157"/>
      <c r="HZ807" s="157"/>
      <c r="IA807" s="157"/>
      <c r="IB807" s="157"/>
      <c r="IC807" s="157"/>
      <c r="ID807" s="157"/>
      <c r="IE807" s="157"/>
      <c r="IF807" s="157"/>
      <c r="IG807" s="157"/>
      <c r="IH807" s="157"/>
      <c r="II807" s="157"/>
      <c r="IJ807" s="157"/>
      <c r="IK807" s="157"/>
      <c r="IL807" s="157"/>
      <c r="IM807" s="157"/>
      <c r="IN807" s="157"/>
      <c r="IO807" s="157"/>
      <c r="IP807" s="157"/>
      <c r="IQ807" s="157"/>
      <c r="IR807" s="157"/>
      <c r="IS807" s="157"/>
      <c r="IT807" s="157"/>
      <c r="IU807" s="157"/>
      <c r="IV807" s="157"/>
    </row>
    <row r="808" ht="33.75" spans="1:256">
      <c r="A808" s="151"/>
      <c r="B808" s="144" t="s">
        <v>60</v>
      </c>
      <c r="C808" s="144" t="s">
        <v>424</v>
      </c>
      <c r="D808" s="144" t="s">
        <v>425</v>
      </c>
      <c r="E808" s="144" t="s">
        <v>43</v>
      </c>
      <c r="F808" s="144" t="s">
        <v>44</v>
      </c>
      <c r="G808" s="144" t="s">
        <v>45</v>
      </c>
      <c r="H808" s="152">
        <v>100</v>
      </c>
      <c r="I808" s="144" t="s">
        <v>49</v>
      </c>
      <c r="J808" s="144">
        <v>10</v>
      </c>
      <c r="K808" s="152"/>
      <c r="L808" s="157"/>
      <c r="M808" s="157"/>
      <c r="N808" s="157"/>
      <c r="O808" s="157"/>
      <c r="P808" s="157"/>
      <c r="Q808" s="157"/>
      <c r="R808" s="157"/>
      <c r="S808" s="157"/>
      <c r="T808" s="157"/>
      <c r="U808" s="157"/>
      <c r="V808" s="157"/>
      <c r="W808" s="157"/>
      <c r="X808" s="157"/>
      <c r="Y808" s="157"/>
      <c r="Z808" s="157"/>
      <c r="AA808" s="157"/>
      <c r="AB808" s="157"/>
      <c r="AC808" s="157"/>
      <c r="AD808" s="157"/>
      <c r="AE808" s="157"/>
      <c r="AF808" s="157"/>
      <c r="AG808" s="157"/>
      <c r="AH808" s="157"/>
      <c r="AI808" s="157"/>
      <c r="AJ808" s="157"/>
      <c r="AK808" s="157"/>
      <c r="AL808" s="157"/>
      <c r="AM808" s="157"/>
      <c r="AN808" s="157"/>
      <c r="AO808" s="157"/>
      <c r="AP808" s="157"/>
      <c r="AQ808" s="157"/>
      <c r="AR808" s="157"/>
      <c r="AS808" s="157"/>
      <c r="AT808" s="157"/>
      <c r="AU808" s="157"/>
      <c r="AV808" s="157"/>
      <c r="AW808" s="157"/>
      <c r="AX808" s="157"/>
      <c r="AY808" s="157"/>
      <c r="AZ808" s="157"/>
      <c r="BA808" s="157"/>
      <c r="BB808" s="157"/>
      <c r="BC808" s="157"/>
      <c r="BD808" s="157"/>
      <c r="BE808" s="157"/>
      <c r="BF808" s="157"/>
      <c r="BG808" s="157"/>
      <c r="BH808" s="157"/>
      <c r="BI808" s="157"/>
      <c r="BJ808" s="157"/>
      <c r="BK808" s="157"/>
      <c r="BL808" s="157"/>
      <c r="BM808" s="157"/>
      <c r="BN808" s="157"/>
      <c r="BO808" s="157"/>
      <c r="BP808" s="157"/>
      <c r="BQ808" s="157"/>
      <c r="BR808" s="157"/>
      <c r="BS808" s="157"/>
      <c r="BT808" s="157"/>
      <c r="BU808" s="157"/>
      <c r="BV808" s="157"/>
      <c r="BW808" s="157"/>
      <c r="BX808" s="157"/>
      <c r="BY808" s="157"/>
      <c r="BZ808" s="157"/>
      <c r="CA808" s="157"/>
      <c r="CB808" s="157"/>
      <c r="CC808" s="157"/>
      <c r="CD808" s="157"/>
      <c r="CE808" s="157"/>
      <c r="CF808" s="157"/>
      <c r="CG808" s="157"/>
      <c r="CH808" s="157"/>
      <c r="CI808" s="157"/>
      <c r="CJ808" s="157"/>
      <c r="CK808" s="157"/>
      <c r="CL808" s="157"/>
      <c r="CM808" s="157"/>
      <c r="CN808" s="157"/>
      <c r="CO808" s="157"/>
      <c r="CP808" s="157"/>
      <c r="CQ808" s="157"/>
      <c r="CR808" s="157"/>
      <c r="CS808" s="157"/>
      <c r="CT808" s="157"/>
      <c r="CU808" s="157"/>
      <c r="CV808" s="157"/>
      <c r="CW808" s="157"/>
      <c r="CX808" s="157"/>
      <c r="CY808" s="157"/>
      <c r="CZ808" s="157"/>
      <c r="DA808" s="157"/>
      <c r="DB808" s="157"/>
      <c r="DC808" s="157"/>
      <c r="DD808" s="157"/>
      <c r="DE808" s="157"/>
      <c r="DF808" s="157"/>
      <c r="DG808" s="157"/>
      <c r="DH808" s="157"/>
      <c r="DI808" s="157"/>
      <c r="DJ808" s="157"/>
      <c r="DK808" s="157"/>
      <c r="DL808" s="157"/>
      <c r="DM808" s="157"/>
      <c r="DN808" s="157"/>
      <c r="DO808" s="157"/>
      <c r="DP808" s="157"/>
      <c r="DQ808" s="157"/>
      <c r="DR808" s="157"/>
      <c r="DS808" s="157"/>
      <c r="DT808" s="157"/>
      <c r="DU808" s="157"/>
      <c r="DV808" s="157"/>
      <c r="DW808" s="157"/>
      <c r="DX808" s="157"/>
      <c r="DY808" s="157"/>
      <c r="DZ808" s="157"/>
      <c r="EA808" s="157"/>
      <c r="EB808" s="157"/>
      <c r="EC808" s="157"/>
      <c r="ED808" s="157"/>
      <c r="EE808" s="157"/>
      <c r="EF808" s="157"/>
      <c r="EG808" s="157"/>
      <c r="EH808" s="157"/>
      <c r="EI808" s="157"/>
      <c r="EJ808" s="157"/>
      <c r="EK808" s="157"/>
      <c r="EL808" s="157"/>
      <c r="EM808" s="157"/>
      <c r="EN808" s="157"/>
      <c r="EO808" s="157"/>
      <c r="EP808" s="157"/>
      <c r="EQ808" s="157"/>
      <c r="ER808" s="157"/>
      <c r="ES808" s="157"/>
      <c r="ET808" s="157"/>
      <c r="EU808" s="157"/>
      <c r="EV808" s="157"/>
      <c r="EW808" s="157"/>
      <c r="EX808" s="157"/>
      <c r="EY808" s="157"/>
      <c r="EZ808" s="157"/>
      <c r="FA808" s="157"/>
      <c r="FB808" s="157"/>
      <c r="FC808" s="157"/>
      <c r="FD808" s="157"/>
      <c r="FE808" s="157"/>
      <c r="FF808" s="157"/>
      <c r="FG808" s="157"/>
      <c r="FH808" s="157"/>
      <c r="FI808" s="157"/>
      <c r="FJ808" s="157"/>
      <c r="FK808" s="157"/>
      <c r="FL808" s="157"/>
      <c r="FM808" s="157"/>
      <c r="FN808" s="157"/>
      <c r="FO808" s="157"/>
      <c r="FP808" s="157"/>
      <c r="FQ808" s="157"/>
      <c r="FR808" s="157"/>
      <c r="FS808" s="157"/>
      <c r="FT808" s="157"/>
      <c r="FU808" s="157"/>
      <c r="FV808" s="157"/>
      <c r="FW808" s="157"/>
      <c r="FX808" s="157"/>
      <c r="FY808" s="157"/>
      <c r="FZ808" s="157"/>
      <c r="GA808" s="157"/>
      <c r="GB808" s="157"/>
      <c r="GC808" s="157"/>
      <c r="GD808" s="157"/>
      <c r="GE808" s="157"/>
      <c r="GF808" s="157"/>
      <c r="GG808" s="157"/>
      <c r="GH808" s="157"/>
      <c r="GI808" s="157"/>
      <c r="GJ808" s="157"/>
      <c r="GK808" s="157"/>
      <c r="GL808" s="157"/>
      <c r="GM808" s="157"/>
      <c r="GN808" s="157"/>
      <c r="GO808" s="157"/>
      <c r="GP808" s="157"/>
      <c r="GQ808" s="157"/>
      <c r="GR808" s="157"/>
      <c r="GS808" s="157"/>
      <c r="GT808" s="157"/>
      <c r="GU808" s="157"/>
      <c r="GV808" s="157"/>
      <c r="GW808" s="157"/>
      <c r="GX808" s="157"/>
      <c r="GY808" s="157"/>
      <c r="GZ808" s="157"/>
      <c r="HA808" s="157"/>
      <c r="HB808" s="157"/>
      <c r="HC808" s="157"/>
      <c r="HD808" s="157"/>
      <c r="HE808" s="157"/>
      <c r="HF808" s="157"/>
      <c r="HG808" s="157"/>
      <c r="HH808" s="157"/>
      <c r="HI808" s="157"/>
      <c r="HJ808" s="157"/>
      <c r="HK808" s="157"/>
      <c r="HL808" s="157"/>
      <c r="HM808" s="157"/>
      <c r="HN808" s="157"/>
      <c r="HO808" s="157"/>
      <c r="HP808" s="157"/>
      <c r="HQ808" s="157"/>
      <c r="HR808" s="157"/>
      <c r="HS808" s="157"/>
      <c r="HT808" s="157"/>
      <c r="HU808" s="157"/>
      <c r="HV808" s="157"/>
      <c r="HW808" s="157"/>
      <c r="HX808" s="157"/>
      <c r="HY808" s="157"/>
      <c r="HZ808" s="157"/>
      <c r="IA808" s="157"/>
      <c r="IB808" s="157"/>
      <c r="IC808" s="157"/>
      <c r="ID808" s="157"/>
      <c r="IE808" s="157"/>
      <c r="IF808" s="157"/>
      <c r="IG808" s="157"/>
      <c r="IH808" s="157"/>
      <c r="II808" s="157"/>
      <c r="IJ808" s="157"/>
      <c r="IK808" s="157"/>
      <c r="IL808" s="157"/>
      <c r="IM808" s="157"/>
      <c r="IN808" s="157"/>
      <c r="IO808" s="157"/>
      <c r="IP808" s="157"/>
      <c r="IQ808" s="157"/>
      <c r="IR808" s="157"/>
      <c r="IS808" s="157"/>
      <c r="IT808" s="157"/>
      <c r="IU808" s="157"/>
      <c r="IV808" s="157"/>
    </row>
    <row r="809" spans="1:256">
      <c r="A809" s="136" t="s">
        <v>63</v>
      </c>
      <c r="B809" s="137"/>
      <c r="C809" s="137"/>
      <c r="D809" s="137"/>
      <c r="E809" s="137"/>
      <c r="F809" s="137"/>
      <c r="G809" s="137"/>
      <c r="H809" s="138"/>
      <c r="I809" s="130"/>
      <c r="J809" s="190">
        <v>99</v>
      </c>
      <c r="K809" s="130"/>
      <c r="L809" s="157"/>
      <c r="M809" s="157"/>
      <c r="N809" s="157"/>
      <c r="O809" s="157"/>
      <c r="P809" s="157"/>
      <c r="Q809" s="157"/>
      <c r="R809" s="157"/>
      <c r="S809" s="157"/>
      <c r="T809" s="157"/>
      <c r="U809" s="157"/>
      <c r="V809" s="157"/>
      <c r="W809" s="157"/>
      <c r="X809" s="157"/>
      <c r="Y809" s="157"/>
      <c r="Z809" s="157"/>
      <c r="AA809" s="157"/>
      <c r="AB809" s="157"/>
      <c r="AC809" s="157"/>
      <c r="AD809" s="157"/>
      <c r="AE809" s="157"/>
      <c r="AF809" s="157"/>
      <c r="AG809" s="157"/>
      <c r="AH809" s="157"/>
      <c r="AI809" s="157"/>
      <c r="AJ809" s="157"/>
      <c r="AK809" s="157"/>
      <c r="AL809" s="157"/>
      <c r="AM809" s="157"/>
      <c r="AN809" s="157"/>
      <c r="AO809" s="157"/>
      <c r="AP809" s="157"/>
      <c r="AQ809" s="157"/>
      <c r="AR809" s="157"/>
      <c r="AS809" s="157"/>
      <c r="AT809" s="157"/>
      <c r="AU809" s="157"/>
      <c r="AV809" s="157"/>
      <c r="AW809" s="157"/>
      <c r="AX809" s="157"/>
      <c r="AY809" s="157"/>
      <c r="AZ809" s="157"/>
      <c r="BA809" s="157"/>
      <c r="BB809" s="157"/>
      <c r="BC809" s="157"/>
      <c r="BD809" s="157"/>
      <c r="BE809" s="157"/>
      <c r="BF809" s="157"/>
      <c r="BG809" s="157"/>
      <c r="BH809" s="157"/>
      <c r="BI809" s="157"/>
      <c r="BJ809" s="157"/>
      <c r="BK809" s="157"/>
      <c r="BL809" s="157"/>
      <c r="BM809" s="157"/>
      <c r="BN809" s="157"/>
      <c r="BO809" s="157"/>
      <c r="BP809" s="157"/>
      <c r="BQ809" s="157"/>
      <c r="BR809" s="157"/>
      <c r="BS809" s="157"/>
      <c r="BT809" s="157"/>
      <c r="BU809" s="157"/>
      <c r="BV809" s="157"/>
      <c r="BW809" s="157"/>
      <c r="BX809" s="157"/>
      <c r="BY809" s="157"/>
      <c r="BZ809" s="157"/>
      <c r="CA809" s="157"/>
      <c r="CB809" s="157"/>
      <c r="CC809" s="157"/>
      <c r="CD809" s="157"/>
      <c r="CE809" s="157"/>
      <c r="CF809" s="157"/>
      <c r="CG809" s="157"/>
      <c r="CH809" s="157"/>
      <c r="CI809" s="157"/>
      <c r="CJ809" s="157"/>
      <c r="CK809" s="157"/>
      <c r="CL809" s="157"/>
      <c r="CM809" s="157"/>
      <c r="CN809" s="157"/>
      <c r="CO809" s="157"/>
      <c r="CP809" s="157"/>
      <c r="CQ809" s="157"/>
      <c r="CR809" s="157"/>
      <c r="CS809" s="157"/>
      <c r="CT809" s="157"/>
      <c r="CU809" s="157"/>
      <c r="CV809" s="157"/>
      <c r="CW809" s="157"/>
      <c r="CX809" s="157"/>
      <c r="CY809" s="157"/>
      <c r="CZ809" s="157"/>
      <c r="DA809" s="157"/>
      <c r="DB809" s="157"/>
      <c r="DC809" s="157"/>
      <c r="DD809" s="157"/>
      <c r="DE809" s="157"/>
      <c r="DF809" s="157"/>
      <c r="DG809" s="157"/>
      <c r="DH809" s="157"/>
      <c r="DI809" s="157"/>
      <c r="DJ809" s="157"/>
      <c r="DK809" s="157"/>
      <c r="DL809" s="157"/>
      <c r="DM809" s="157"/>
      <c r="DN809" s="157"/>
      <c r="DO809" s="157"/>
      <c r="DP809" s="157"/>
      <c r="DQ809" s="157"/>
      <c r="DR809" s="157"/>
      <c r="DS809" s="157"/>
      <c r="DT809" s="157"/>
      <c r="DU809" s="157"/>
      <c r="DV809" s="157"/>
      <c r="DW809" s="157"/>
      <c r="DX809" s="157"/>
      <c r="DY809" s="157"/>
      <c r="DZ809" s="157"/>
      <c r="EA809" s="157"/>
      <c r="EB809" s="157"/>
      <c r="EC809" s="157"/>
      <c r="ED809" s="157"/>
      <c r="EE809" s="157"/>
      <c r="EF809" s="157"/>
      <c r="EG809" s="157"/>
      <c r="EH809" s="157"/>
      <c r="EI809" s="157"/>
      <c r="EJ809" s="157"/>
      <c r="EK809" s="157"/>
      <c r="EL809" s="157"/>
      <c r="EM809" s="157"/>
      <c r="EN809" s="157"/>
      <c r="EO809" s="157"/>
      <c r="EP809" s="157"/>
      <c r="EQ809" s="157"/>
      <c r="ER809" s="157"/>
      <c r="ES809" s="157"/>
      <c r="ET809" s="157"/>
      <c r="EU809" s="157"/>
      <c r="EV809" s="157"/>
      <c r="EW809" s="157"/>
      <c r="EX809" s="157"/>
      <c r="EY809" s="157"/>
      <c r="EZ809" s="157"/>
      <c r="FA809" s="157"/>
      <c r="FB809" s="157"/>
      <c r="FC809" s="157"/>
      <c r="FD809" s="157"/>
      <c r="FE809" s="157"/>
      <c r="FF809" s="157"/>
      <c r="FG809" s="157"/>
      <c r="FH809" s="157"/>
      <c r="FI809" s="157"/>
      <c r="FJ809" s="157"/>
      <c r="FK809" s="157"/>
      <c r="FL809" s="157"/>
      <c r="FM809" s="157"/>
      <c r="FN809" s="157"/>
      <c r="FO809" s="157"/>
      <c r="FP809" s="157"/>
      <c r="FQ809" s="157"/>
      <c r="FR809" s="157"/>
      <c r="FS809" s="157"/>
      <c r="FT809" s="157"/>
      <c r="FU809" s="157"/>
      <c r="FV809" s="157"/>
      <c r="FW809" s="157"/>
      <c r="FX809" s="157"/>
      <c r="FY809" s="157"/>
      <c r="FZ809" s="157"/>
      <c r="GA809" s="157"/>
      <c r="GB809" s="157"/>
      <c r="GC809" s="157"/>
      <c r="GD809" s="157"/>
      <c r="GE809" s="157"/>
      <c r="GF809" s="157"/>
      <c r="GG809" s="157"/>
      <c r="GH809" s="157"/>
      <c r="GI809" s="157"/>
      <c r="GJ809" s="157"/>
      <c r="GK809" s="157"/>
      <c r="GL809" s="157"/>
      <c r="GM809" s="157"/>
      <c r="GN809" s="157"/>
      <c r="GO809" s="157"/>
      <c r="GP809" s="157"/>
      <c r="GQ809" s="157"/>
      <c r="GR809" s="157"/>
      <c r="GS809" s="157"/>
      <c r="GT809" s="157"/>
      <c r="GU809" s="157"/>
      <c r="GV809" s="157"/>
      <c r="GW809" s="157"/>
      <c r="GX809" s="157"/>
      <c r="GY809" s="157"/>
      <c r="GZ809" s="157"/>
      <c r="HA809" s="157"/>
      <c r="HB809" s="157"/>
      <c r="HC809" s="157"/>
      <c r="HD809" s="157"/>
      <c r="HE809" s="157"/>
      <c r="HF809" s="157"/>
      <c r="HG809" s="157"/>
      <c r="HH809" s="157"/>
      <c r="HI809" s="157"/>
      <c r="HJ809" s="157"/>
      <c r="HK809" s="157"/>
      <c r="HL809" s="157"/>
      <c r="HM809" s="157"/>
      <c r="HN809" s="157"/>
      <c r="HO809" s="157"/>
      <c r="HP809" s="157"/>
      <c r="HQ809" s="157"/>
      <c r="HR809" s="157"/>
      <c r="HS809" s="157"/>
      <c r="HT809" s="157"/>
      <c r="HU809" s="157"/>
      <c r="HV809" s="157"/>
      <c r="HW809" s="157"/>
      <c r="HX809" s="157"/>
      <c r="HY809" s="157"/>
      <c r="HZ809" s="157"/>
      <c r="IA809" s="157"/>
      <c r="IB809" s="157"/>
      <c r="IC809" s="157"/>
      <c r="ID809" s="157"/>
      <c r="IE809" s="157"/>
      <c r="IF809" s="157"/>
      <c r="IG809" s="157"/>
      <c r="IH809" s="157"/>
      <c r="II809" s="157"/>
      <c r="IJ809" s="157"/>
      <c r="IK809" s="157"/>
      <c r="IL809" s="157"/>
      <c r="IM809" s="157"/>
      <c r="IN809" s="157"/>
      <c r="IO809" s="157"/>
      <c r="IP809" s="157"/>
      <c r="IQ809" s="157"/>
      <c r="IR809" s="157"/>
      <c r="IS809" s="157"/>
      <c r="IT809" s="157"/>
      <c r="IU809" s="157"/>
      <c r="IV809" s="157"/>
    </row>
    <row r="810" spans="1:256">
      <c r="A810" s="144" t="s">
        <v>64</v>
      </c>
      <c r="B810" s="178" t="s">
        <v>542</v>
      </c>
      <c r="C810" s="179"/>
      <c r="D810" s="179"/>
      <c r="E810" s="179"/>
      <c r="F810" s="179"/>
      <c r="G810" s="179"/>
      <c r="H810" s="179"/>
      <c r="I810" s="179"/>
      <c r="J810" s="179"/>
      <c r="K810" s="191"/>
      <c r="L810" s="157"/>
      <c r="M810" s="157"/>
      <c r="N810" s="157"/>
      <c r="O810" s="157"/>
      <c r="P810" s="157"/>
      <c r="Q810" s="157"/>
      <c r="R810" s="157"/>
      <c r="S810" s="157"/>
      <c r="T810" s="157"/>
      <c r="U810" s="157"/>
      <c r="V810" s="157"/>
      <c r="W810" s="157"/>
      <c r="X810" s="157"/>
      <c r="Y810" s="157"/>
      <c r="Z810" s="157"/>
      <c r="AA810" s="157"/>
      <c r="AB810" s="157"/>
      <c r="AC810" s="157"/>
      <c r="AD810" s="157"/>
      <c r="AE810" s="157"/>
      <c r="AF810" s="157"/>
      <c r="AG810" s="157"/>
      <c r="AH810" s="157"/>
      <c r="AI810" s="157"/>
      <c r="AJ810" s="157"/>
      <c r="AK810" s="157"/>
      <c r="AL810" s="157"/>
      <c r="AM810" s="157"/>
      <c r="AN810" s="157"/>
      <c r="AO810" s="157"/>
      <c r="AP810" s="157"/>
      <c r="AQ810" s="157"/>
      <c r="AR810" s="157"/>
      <c r="AS810" s="157"/>
      <c r="AT810" s="157"/>
      <c r="AU810" s="157"/>
      <c r="AV810" s="157"/>
      <c r="AW810" s="157"/>
      <c r="AX810" s="157"/>
      <c r="AY810" s="157"/>
      <c r="AZ810" s="157"/>
      <c r="BA810" s="157"/>
      <c r="BB810" s="157"/>
      <c r="BC810" s="157"/>
      <c r="BD810" s="157"/>
      <c r="BE810" s="157"/>
      <c r="BF810" s="157"/>
      <c r="BG810" s="157"/>
      <c r="BH810" s="157"/>
      <c r="BI810" s="157"/>
      <c r="BJ810" s="157"/>
      <c r="BK810" s="157"/>
      <c r="BL810" s="157"/>
      <c r="BM810" s="157"/>
      <c r="BN810" s="157"/>
      <c r="BO810" s="157"/>
      <c r="BP810" s="157"/>
      <c r="BQ810" s="157"/>
      <c r="BR810" s="157"/>
      <c r="BS810" s="157"/>
      <c r="BT810" s="157"/>
      <c r="BU810" s="157"/>
      <c r="BV810" s="157"/>
      <c r="BW810" s="157"/>
      <c r="BX810" s="157"/>
      <c r="BY810" s="157"/>
      <c r="BZ810" s="157"/>
      <c r="CA810" s="157"/>
      <c r="CB810" s="157"/>
      <c r="CC810" s="157"/>
      <c r="CD810" s="157"/>
      <c r="CE810" s="157"/>
      <c r="CF810" s="157"/>
      <c r="CG810" s="157"/>
      <c r="CH810" s="157"/>
      <c r="CI810" s="157"/>
      <c r="CJ810" s="157"/>
      <c r="CK810" s="157"/>
      <c r="CL810" s="157"/>
      <c r="CM810" s="157"/>
      <c r="CN810" s="157"/>
      <c r="CO810" s="157"/>
      <c r="CP810" s="157"/>
      <c r="CQ810" s="157"/>
      <c r="CR810" s="157"/>
      <c r="CS810" s="157"/>
      <c r="CT810" s="157"/>
      <c r="CU810" s="157"/>
      <c r="CV810" s="157"/>
      <c r="CW810" s="157"/>
      <c r="CX810" s="157"/>
      <c r="CY810" s="157"/>
      <c r="CZ810" s="157"/>
      <c r="DA810" s="157"/>
      <c r="DB810" s="157"/>
      <c r="DC810" s="157"/>
      <c r="DD810" s="157"/>
      <c r="DE810" s="157"/>
      <c r="DF810" s="157"/>
      <c r="DG810" s="157"/>
      <c r="DH810" s="157"/>
      <c r="DI810" s="157"/>
      <c r="DJ810" s="157"/>
      <c r="DK810" s="157"/>
      <c r="DL810" s="157"/>
      <c r="DM810" s="157"/>
      <c r="DN810" s="157"/>
      <c r="DO810" s="157"/>
      <c r="DP810" s="157"/>
      <c r="DQ810" s="157"/>
      <c r="DR810" s="157"/>
      <c r="DS810" s="157"/>
      <c r="DT810" s="157"/>
      <c r="DU810" s="157"/>
      <c r="DV810" s="157"/>
      <c r="DW810" s="157"/>
      <c r="DX810" s="157"/>
      <c r="DY810" s="157"/>
      <c r="DZ810" s="157"/>
      <c r="EA810" s="157"/>
      <c r="EB810" s="157"/>
      <c r="EC810" s="157"/>
      <c r="ED810" s="157"/>
      <c r="EE810" s="157"/>
      <c r="EF810" s="157"/>
      <c r="EG810" s="157"/>
      <c r="EH810" s="157"/>
      <c r="EI810" s="157"/>
      <c r="EJ810" s="157"/>
      <c r="EK810" s="157"/>
      <c r="EL810" s="157"/>
      <c r="EM810" s="157"/>
      <c r="EN810" s="157"/>
      <c r="EO810" s="157"/>
      <c r="EP810" s="157"/>
      <c r="EQ810" s="157"/>
      <c r="ER810" s="157"/>
      <c r="ES810" s="157"/>
      <c r="ET810" s="157"/>
      <c r="EU810" s="157"/>
      <c r="EV810" s="157"/>
      <c r="EW810" s="157"/>
      <c r="EX810" s="157"/>
      <c r="EY810" s="157"/>
      <c r="EZ810" s="157"/>
      <c r="FA810" s="157"/>
      <c r="FB810" s="157"/>
      <c r="FC810" s="157"/>
      <c r="FD810" s="157"/>
      <c r="FE810" s="157"/>
      <c r="FF810" s="157"/>
      <c r="FG810" s="157"/>
      <c r="FH810" s="157"/>
      <c r="FI810" s="157"/>
      <c r="FJ810" s="157"/>
      <c r="FK810" s="157"/>
      <c r="FL810" s="157"/>
      <c r="FM810" s="157"/>
      <c r="FN810" s="157"/>
      <c r="FO810" s="157"/>
      <c r="FP810" s="157"/>
      <c r="FQ810" s="157"/>
      <c r="FR810" s="157"/>
      <c r="FS810" s="157"/>
      <c r="FT810" s="157"/>
      <c r="FU810" s="157"/>
      <c r="FV810" s="157"/>
      <c r="FW810" s="157"/>
      <c r="FX810" s="157"/>
      <c r="FY810" s="157"/>
      <c r="FZ810" s="157"/>
      <c r="GA810" s="157"/>
      <c r="GB810" s="157"/>
      <c r="GC810" s="157"/>
      <c r="GD810" s="157"/>
      <c r="GE810" s="157"/>
      <c r="GF810" s="157"/>
      <c r="GG810" s="157"/>
      <c r="GH810" s="157"/>
      <c r="GI810" s="157"/>
      <c r="GJ810" s="157"/>
      <c r="GK810" s="157"/>
      <c r="GL810" s="157"/>
      <c r="GM810" s="157"/>
      <c r="GN810" s="157"/>
      <c r="GO810" s="157"/>
      <c r="GP810" s="157"/>
      <c r="GQ810" s="157"/>
      <c r="GR810" s="157"/>
      <c r="GS810" s="157"/>
      <c r="GT810" s="157"/>
      <c r="GU810" s="157"/>
      <c r="GV810" s="157"/>
      <c r="GW810" s="157"/>
      <c r="GX810" s="157"/>
      <c r="GY810" s="157"/>
      <c r="GZ810" s="157"/>
      <c r="HA810" s="157"/>
      <c r="HB810" s="157"/>
      <c r="HC810" s="157"/>
      <c r="HD810" s="157"/>
      <c r="HE810" s="157"/>
      <c r="HF810" s="157"/>
      <c r="HG810" s="157"/>
      <c r="HH810" s="157"/>
      <c r="HI810" s="157"/>
      <c r="HJ810" s="157"/>
      <c r="HK810" s="157"/>
      <c r="HL810" s="157"/>
      <c r="HM810" s="157"/>
      <c r="HN810" s="157"/>
      <c r="HO810" s="157"/>
      <c r="HP810" s="157"/>
      <c r="HQ810" s="157"/>
      <c r="HR810" s="157"/>
      <c r="HS810" s="157"/>
      <c r="HT810" s="157"/>
      <c r="HU810" s="157"/>
      <c r="HV810" s="157"/>
      <c r="HW810" s="157"/>
      <c r="HX810" s="157"/>
      <c r="HY810" s="157"/>
      <c r="HZ810" s="157"/>
      <c r="IA810" s="157"/>
      <c r="IB810" s="157"/>
      <c r="IC810" s="157"/>
      <c r="ID810" s="157"/>
      <c r="IE810" s="157"/>
      <c r="IF810" s="157"/>
      <c r="IG810" s="157"/>
      <c r="IH810" s="157"/>
      <c r="II810" s="157"/>
      <c r="IJ810" s="157"/>
      <c r="IK810" s="157"/>
      <c r="IL810" s="157"/>
      <c r="IM810" s="157"/>
      <c r="IN810" s="157"/>
      <c r="IO810" s="157"/>
      <c r="IP810" s="157"/>
      <c r="IQ810" s="157"/>
      <c r="IR810" s="157"/>
      <c r="IS810" s="157"/>
      <c r="IT810" s="157"/>
      <c r="IU810" s="157"/>
      <c r="IV810" s="157"/>
    </row>
    <row r="811" spans="1:256">
      <c r="A811" s="144" t="s">
        <v>66</v>
      </c>
      <c r="B811" s="180" t="s">
        <v>577</v>
      </c>
      <c r="C811" s="181"/>
      <c r="D811" s="181"/>
      <c r="E811" s="181"/>
      <c r="F811" s="181"/>
      <c r="G811" s="181"/>
      <c r="H811" s="181"/>
      <c r="I811" s="181"/>
      <c r="J811" s="181"/>
      <c r="K811" s="192"/>
      <c r="L811" s="157"/>
      <c r="M811" s="157"/>
      <c r="N811" s="157"/>
      <c r="O811" s="157"/>
      <c r="P811" s="157"/>
      <c r="Q811" s="157"/>
      <c r="R811" s="157"/>
      <c r="S811" s="157"/>
      <c r="T811" s="157"/>
      <c r="U811" s="157"/>
      <c r="V811" s="157"/>
      <c r="W811" s="157"/>
      <c r="X811" s="157"/>
      <c r="Y811" s="157"/>
      <c r="Z811" s="157"/>
      <c r="AA811" s="157"/>
      <c r="AB811" s="157"/>
      <c r="AC811" s="157"/>
      <c r="AD811" s="157"/>
      <c r="AE811" s="157"/>
      <c r="AF811" s="157"/>
      <c r="AG811" s="157"/>
      <c r="AH811" s="157"/>
      <c r="AI811" s="157"/>
      <c r="AJ811" s="157"/>
      <c r="AK811" s="157"/>
      <c r="AL811" s="157"/>
      <c r="AM811" s="157"/>
      <c r="AN811" s="157"/>
      <c r="AO811" s="157"/>
      <c r="AP811" s="157"/>
      <c r="AQ811" s="157"/>
      <c r="AR811" s="157"/>
      <c r="AS811" s="157"/>
      <c r="AT811" s="157"/>
      <c r="AU811" s="157"/>
      <c r="AV811" s="157"/>
      <c r="AW811" s="157"/>
      <c r="AX811" s="157"/>
      <c r="AY811" s="157"/>
      <c r="AZ811" s="157"/>
      <c r="BA811" s="157"/>
      <c r="BB811" s="157"/>
      <c r="BC811" s="157"/>
      <c r="BD811" s="157"/>
      <c r="BE811" s="157"/>
      <c r="BF811" s="157"/>
      <c r="BG811" s="157"/>
      <c r="BH811" s="157"/>
      <c r="BI811" s="157"/>
      <c r="BJ811" s="157"/>
      <c r="BK811" s="157"/>
      <c r="BL811" s="157"/>
      <c r="BM811" s="157"/>
      <c r="BN811" s="157"/>
      <c r="BO811" s="157"/>
      <c r="BP811" s="157"/>
      <c r="BQ811" s="157"/>
      <c r="BR811" s="157"/>
      <c r="BS811" s="157"/>
      <c r="BT811" s="157"/>
      <c r="BU811" s="157"/>
      <c r="BV811" s="157"/>
      <c r="BW811" s="157"/>
      <c r="BX811" s="157"/>
      <c r="BY811" s="157"/>
      <c r="BZ811" s="157"/>
      <c r="CA811" s="157"/>
      <c r="CB811" s="157"/>
      <c r="CC811" s="157"/>
      <c r="CD811" s="157"/>
      <c r="CE811" s="157"/>
      <c r="CF811" s="157"/>
      <c r="CG811" s="157"/>
      <c r="CH811" s="157"/>
      <c r="CI811" s="157"/>
      <c r="CJ811" s="157"/>
      <c r="CK811" s="157"/>
      <c r="CL811" s="157"/>
      <c r="CM811" s="157"/>
      <c r="CN811" s="157"/>
      <c r="CO811" s="157"/>
      <c r="CP811" s="157"/>
      <c r="CQ811" s="157"/>
      <c r="CR811" s="157"/>
      <c r="CS811" s="157"/>
      <c r="CT811" s="157"/>
      <c r="CU811" s="157"/>
      <c r="CV811" s="157"/>
      <c r="CW811" s="157"/>
      <c r="CX811" s="157"/>
      <c r="CY811" s="157"/>
      <c r="CZ811" s="157"/>
      <c r="DA811" s="157"/>
      <c r="DB811" s="157"/>
      <c r="DC811" s="157"/>
      <c r="DD811" s="157"/>
      <c r="DE811" s="157"/>
      <c r="DF811" s="157"/>
      <c r="DG811" s="157"/>
      <c r="DH811" s="157"/>
      <c r="DI811" s="157"/>
      <c r="DJ811" s="157"/>
      <c r="DK811" s="157"/>
      <c r="DL811" s="157"/>
      <c r="DM811" s="157"/>
      <c r="DN811" s="157"/>
      <c r="DO811" s="157"/>
      <c r="DP811" s="157"/>
      <c r="DQ811" s="157"/>
      <c r="DR811" s="157"/>
      <c r="DS811" s="157"/>
      <c r="DT811" s="157"/>
      <c r="DU811" s="157"/>
      <c r="DV811" s="157"/>
      <c r="DW811" s="157"/>
      <c r="DX811" s="157"/>
      <c r="DY811" s="157"/>
      <c r="DZ811" s="157"/>
      <c r="EA811" s="157"/>
      <c r="EB811" s="157"/>
      <c r="EC811" s="157"/>
      <c r="ED811" s="157"/>
      <c r="EE811" s="157"/>
      <c r="EF811" s="157"/>
      <c r="EG811" s="157"/>
      <c r="EH811" s="157"/>
      <c r="EI811" s="157"/>
      <c r="EJ811" s="157"/>
      <c r="EK811" s="157"/>
      <c r="EL811" s="157"/>
      <c r="EM811" s="157"/>
      <c r="EN811" s="157"/>
      <c r="EO811" s="157"/>
      <c r="EP811" s="157"/>
      <c r="EQ811" s="157"/>
      <c r="ER811" s="157"/>
      <c r="ES811" s="157"/>
      <c r="ET811" s="157"/>
      <c r="EU811" s="157"/>
      <c r="EV811" s="157"/>
      <c r="EW811" s="157"/>
      <c r="EX811" s="157"/>
      <c r="EY811" s="157"/>
      <c r="EZ811" s="157"/>
      <c r="FA811" s="157"/>
      <c r="FB811" s="157"/>
      <c r="FC811" s="157"/>
      <c r="FD811" s="157"/>
      <c r="FE811" s="157"/>
      <c r="FF811" s="157"/>
      <c r="FG811" s="157"/>
      <c r="FH811" s="157"/>
      <c r="FI811" s="157"/>
      <c r="FJ811" s="157"/>
      <c r="FK811" s="157"/>
      <c r="FL811" s="157"/>
      <c r="FM811" s="157"/>
      <c r="FN811" s="157"/>
      <c r="FO811" s="157"/>
      <c r="FP811" s="157"/>
      <c r="FQ811" s="157"/>
      <c r="FR811" s="157"/>
      <c r="FS811" s="157"/>
      <c r="FT811" s="157"/>
      <c r="FU811" s="157"/>
      <c r="FV811" s="157"/>
      <c r="FW811" s="157"/>
      <c r="FX811" s="157"/>
      <c r="FY811" s="157"/>
      <c r="FZ811" s="157"/>
      <c r="GA811" s="157"/>
      <c r="GB811" s="157"/>
      <c r="GC811" s="157"/>
      <c r="GD811" s="157"/>
      <c r="GE811" s="157"/>
      <c r="GF811" s="157"/>
      <c r="GG811" s="157"/>
      <c r="GH811" s="157"/>
      <c r="GI811" s="157"/>
      <c r="GJ811" s="157"/>
      <c r="GK811" s="157"/>
      <c r="GL811" s="157"/>
      <c r="GM811" s="157"/>
      <c r="GN811" s="157"/>
      <c r="GO811" s="157"/>
      <c r="GP811" s="157"/>
      <c r="GQ811" s="157"/>
      <c r="GR811" s="157"/>
      <c r="GS811" s="157"/>
      <c r="GT811" s="157"/>
      <c r="GU811" s="157"/>
      <c r="GV811" s="157"/>
      <c r="GW811" s="157"/>
      <c r="GX811" s="157"/>
      <c r="GY811" s="157"/>
      <c r="GZ811" s="157"/>
      <c r="HA811" s="157"/>
      <c r="HB811" s="157"/>
      <c r="HC811" s="157"/>
      <c r="HD811" s="157"/>
      <c r="HE811" s="157"/>
      <c r="HF811" s="157"/>
      <c r="HG811" s="157"/>
      <c r="HH811" s="157"/>
      <c r="HI811" s="157"/>
      <c r="HJ811" s="157"/>
      <c r="HK811" s="157"/>
      <c r="HL811" s="157"/>
      <c r="HM811" s="157"/>
      <c r="HN811" s="157"/>
      <c r="HO811" s="157"/>
      <c r="HP811" s="157"/>
      <c r="HQ811" s="157"/>
      <c r="HR811" s="157"/>
      <c r="HS811" s="157"/>
      <c r="HT811" s="157"/>
      <c r="HU811" s="157"/>
      <c r="HV811" s="157"/>
      <c r="HW811" s="157"/>
      <c r="HX811" s="157"/>
      <c r="HY811" s="157"/>
      <c r="HZ811" s="157"/>
      <c r="IA811" s="157"/>
      <c r="IB811" s="157"/>
      <c r="IC811" s="157"/>
      <c r="ID811" s="157"/>
      <c r="IE811" s="157"/>
      <c r="IF811" s="157"/>
      <c r="IG811" s="157"/>
      <c r="IH811" s="157"/>
      <c r="II811" s="157"/>
      <c r="IJ811" s="157"/>
      <c r="IK811" s="157"/>
      <c r="IL811" s="157"/>
      <c r="IM811" s="157"/>
      <c r="IN811" s="157"/>
      <c r="IO811" s="157"/>
      <c r="IP811" s="157"/>
      <c r="IQ811" s="157"/>
      <c r="IR811" s="157"/>
      <c r="IS811" s="157"/>
      <c r="IT811" s="157"/>
      <c r="IU811" s="157"/>
      <c r="IV811" s="157"/>
    </row>
    <row r="812" spans="1:256">
      <c r="A812" s="144" t="s">
        <v>68</v>
      </c>
      <c r="B812" s="182" t="s">
        <v>582</v>
      </c>
      <c r="C812" s="183"/>
      <c r="D812" s="183"/>
      <c r="E812" s="183"/>
      <c r="F812" s="183"/>
      <c r="G812" s="183"/>
      <c r="H812" s="183"/>
      <c r="I812" s="183"/>
      <c r="J812" s="183"/>
      <c r="K812" s="193"/>
      <c r="L812" s="157"/>
      <c r="M812" s="157"/>
      <c r="N812" s="157"/>
      <c r="O812" s="157"/>
      <c r="P812" s="157"/>
      <c r="Q812" s="157"/>
      <c r="R812" s="157"/>
      <c r="S812" s="157"/>
      <c r="T812" s="157"/>
      <c r="U812" s="157"/>
      <c r="V812" s="157"/>
      <c r="W812" s="157"/>
      <c r="X812" s="157"/>
      <c r="Y812" s="157"/>
      <c r="Z812" s="157"/>
      <c r="AA812" s="157"/>
      <c r="AB812" s="157"/>
      <c r="AC812" s="157"/>
      <c r="AD812" s="157"/>
      <c r="AE812" s="157"/>
      <c r="AF812" s="157"/>
      <c r="AG812" s="157"/>
      <c r="AH812" s="157"/>
      <c r="AI812" s="157"/>
      <c r="AJ812" s="157"/>
      <c r="AK812" s="157"/>
      <c r="AL812" s="157"/>
      <c r="AM812" s="157"/>
      <c r="AN812" s="157"/>
      <c r="AO812" s="157"/>
      <c r="AP812" s="157"/>
      <c r="AQ812" s="157"/>
      <c r="AR812" s="157"/>
      <c r="AS812" s="157"/>
      <c r="AT812" s="157"/>
      <c r="AU812" s="157"/>
      <c r="AV812" s="157"/>
      <c r="AW812" s="157"/>
      <c r="AX812" s="157"/>
      <c r="AY812" s="157"/>
      <c r="AZ812" s="157"/>
      <c r="BA812" s="157"/>
      <c r="BB812" s="157"/>
      <c r="BC812" s="157"/>
      <c r="BD812" s="157"/>
      <c r="BE812" s="157"/>
      <c r="BF812" s="157"/>
      <c r="BG812" s="157"/>
      <c r="BH812" s="157"/>
      <c r="BI812" s="157"/>
      <c r="BJ812" s="157"/>
      <c r="BK812" s="157"/>
      <c r="BL812" s="157"/>
      <c r="BM812" s="157"/>
      <c r="BN812" s="157"/>
      <c r="BO812" s="157"/>
      <c r="BP812" s="157"/>
      <c r="BQ812" s="157"/>
      <c r="BR812" s="157"/>
      <c r="BS812" s="157"/>
      <c r="BT812" s="157"/>
      <c r="BU812" s="157"/>
      <c r="BV812" s="157"/>
      <c r="BW812" s="157"/>
      <c r="BX812" s="157"/>
      <c r="BY812" s="157"/>
      <c r="BZ812" s="157"/>
      <c r="CA812" s="157"/>
      <c r="CB812" s="157"/>
      <c r="CC812" s="157"/>
      <c r="CD812" s="157"/>
      <c r="CE812" s="157"/>
      <c r="CF812" s="157"/>
      <c r="CG812" s="157"/>
      <c r="CH812" s="157"/>
      <c r="CI812" s="157"/>
      <c r="CJ812" s="157"/>
      <c r="CK812" s="157"/>
      <c r="CL812" s="157"/>
      <c r="CM812" s="157"/>
      <c r="CN812" s="157"/>
      <c r="CO812" s="157"/>
      <c r="CP812" s="157"/>
      <c r="CQ812" s="157"/>
      <c r="CR812" s="157"/>
      <c r="CS812" s="157"/>
      <c r="CT812" s="157"/>
      <c r="CU812" s="157"/>
      <c r="CV812" s="157"/>
      <c r="CW812" s="157"/>
      <c r="CX812" s="157"/>
      <c r="CY812" s="157"/>
      <c r="CZ812" s="157"/>
      <c r="DA812" s="157"/>
      <c r="DB812" s="157"/>
      <c r="DC812" s="157"/>
      <c r="DD812" s="157"/>
      <c r="DE812" s="157"/>
      <c r="DF812" s="157"/>
      <c r="DG812" s="157"/>
      <c r="DH812" s="157"/>
      <c r="DI812" s="157"/>
      <c r="DJ812" s="157"/>
      <c r="DK812" s="157"/>
      <c r="DL812" s="157"/>
      <c r="DM812" s="157"/>
      <c r="DN812" s="157"/>
      <c r="DO812" s="157"/>
      <c r="DP812" s="157"/>
      <c r="DQ812" s="157"/>
      <c r="DR812" s="157"/>
      <c r="DS812" s="157"/>
      <c r="DT812" s="157"/>
      <c r="DU812" s="157"/>
      <c r="DV812" s="157"/>
      <c r="DW812" s="157"/>
      <c r="DX812" s="157"/>
      <c r="DY812" s="157"/>
      <c r="DZ812" s="157"/>
      <c r="EA812" s="157"/>
      <c r="EB812" s="157"/>
      <c r="EC812" s="157"/>
      <c r="ED812" s="157"/>
      <c r="EE812" s="157"/>
      <c r="EF812" s="157"/>
      <c r="EG812" s="157"/>
      <c r="EH812" s="157"/>
      <c r="EI812" s="157"/>
      <c r="EJ812" s="157"/>
      <c r="EK812" s="157"/>
      <c r="EL812" s="157"/>
      <c r="EM812" s="157"/>
      <c r="EN812" s="157"/>
      <c r="EO812" s="157"/>
      <c r="EP812" s="157"/>
      <c r="EQ812" s="157"/>
      <c r="ER812" s="157"/>
      <c r="ES812" s="157"/>
      <c r="ET812" s="157"/>
      <c r="EU812" s="157"/>
      <c r="EV812" s="157"/>
      <c r="EW812" s="157"/>
      <c r="EX812" s="157"/>
      <c r="EY812" s="157"/>
      <c r="EZ812" s="157"/>
      <c r="FA812" s="157"/>
      <c r="FB812" s="157"/>
      <c r="FC812" s="157"/>
      <c r="FD812" s="157"/>
      <c r="FE812" s="157"/>
      <c r="FF812" s="157"/>
      <c r="FG812" s="157"/>
      <c r="FH812" s="157"/>
      <c r="FI812" s="157"/>
      <c r="FJ812" s="157"/>
      <c r="FK812" s="157"/>
      <c r="FL812" s="157"/>
      <c r="FM812" s="157"/>
      <c r="FN812" s="157"/>
      <c r="FO812" s="157"/>
      <c r="FP812" s="157"/>
      <c r="FQ812" s="157"/>
      <c r="FR812" s="157"/>
      <c r="FS812" s="157"/>
      <c r="FT812" s="157"/>
      <c r="FU812" s="157"/>
      <c r="FV812" s="157"/>
      <c r="FW812" s="157"/>
      <c r="FX812" s="157"/>
      <c r="FY812" s="157"/>
      <c r="FZ812" s="157"/>
      <c r="GA812" s="157"/>
      <c r="GB812" s="157"/>
      <c r="GC812" s="157"/>
      <c r="GD812" s="157"/>
      <c r="GE812" s="157"/>
      <c r="GF812" s="157"/>
      <c r="GG812" s="157"/>
      <c r="GH812" s="157"/>
      <c r="GI812" s="157"/>
      <c r="GJ812" s="157"/>
      <c r="GK812" s="157"/>
      <c r="GL812" s="157"/>
      <c r="GM812" s="157"/>
      <c r="GN812" s="157"/>
      <c r="GO812" s="157"/>
      <c r="GP812" s="157"/>
      <c r="GQ812" s="157"/>
      <c r="GR812" s="157"/>
      <c r="GS812" s="157"/>
      <c r="GT812" s="157"/>
      <c r="GU812" s="157"/>
      <c r="GV812" s="157"/>
      <c r="GW812" s="157"/>
      <c r="GX812" s="157"/>
      <c r="GY812" s="157"/>
      <c r="GZ812" s="157"/>
      <c r="HA812" s="157"/>
      <c r="HB812" s="157"/>
      <c r="HC812" s="157"/>
      <c r="HD812" s="157"/>
      <c r="HE812" s="157"/>
      <c r="HF812" s="157"/>
      <c r="HG812" s="157"/>
      <c r="HH812" s="157"/>
      <c r="HI812" s="157"/>
      <c r="HJ812" s="157"/>
      <c r="HK812" s="157"/>
      <c r="HL812" s="157"/>
      <c r="HM812" s="157"/>
      <c r="HN812" s="157"/>
      <c r="HO812" s="157"/>
      <c r="HP812" s="157"/>
      <c r="HQ812" s="157"/>
      <c r="HR812" s="157"/>
      <c r="HS812" s="157"/>
      <c r="HT812" s="157"/>
      <c r="HU812" s="157"/>
      <c r="HV812" s="157"/>
      <c r="HW812" s="157"/>
      <c r="HX812" s="157"/>
      <c r="HY812" s="157"/>
      <c r="HZ812" s="157"/>
      <c r="IA812" s="157"/>
      <c r="IB812" s="157"/>
      <c r="IC812" s="157"/>
      <c r="ID812" s="157"/>
      <c r="IE812" s="157"/>
      <c r="IF812" s="157"/>
      <c r="IG812" s="157"/>
      <c r="IH812" s="157"/>
      <c r="II812" s="157"/>
      <c r="IJ812" s="157"/>
      <c r="IK812" s="157"/>
      <c r="IL812" s="157"/>
      <c r="IM812" s="157"/>
      <c r="IN812" s="157"/>
      <c r="IO812" s="157"/>
      <c r="IP812" s="157"/>
      <c r="IQ812" s="157"/>
      <c r="IR812" s="157"/>
      <c r="IS812" s="157"/>
      <c r="IT812" s="157"/>
      <c r="IU812" s="157"/>
      <c r="IV812" s="157"/>
    </row>
    <row r="813" spans="1:256">
      <c r="A813" s="131" t="s">
        <v>583</v>
      </c>
      <c r="B813" s="133"/>
      <c r="C813" s="133"/>
      <c r="D813" s="133"/>
      <c r="E813" s="132"/>
      <c r="F813" s="131" t="s">
        <v>546</v>
      </c>
      <c r="G813" s="133"/>
      <c r="H813" s="133"/>
      <c r="I813" s="133"/>
      <c r="J813" s="133"/>
      <c r="K813" s="132"/>
      <c r="L813" s="157"/>
      <c r="M813" s="157"/>
      <c r="N813" s="157"/>
      <c r="O813" s="157"/>
      <c r="P813" s="157"/>
      <c r="Q813" s="157"/>
      <c r="R813" s="157"/>
      <c r="S813" s="157"/>
      <c r="T813" s="157"/>
      <c r="U813" s="157"/>
      <c r="V813" s="157"/>
      <c r="W813" s="157"/>
      <c r="X813" s="157"/>
      <c r="Y813" s="157"/>
      <c r="Z813" s="157"/>
      <c r="AA813" s="157"/>
      <c r="AB813" s="157"/>
      <c r="AC813" s="157"/>
      <c r="AD813" s="157"/>
      <c r="AE813" s="157"/>
      <c r="AF813" s="157"/>
      <c r="AG813" s="157"/>
      <c r="AH813" s="157"/>
      <c r="AI813" s="157"/>
      <c r="AJ813" s="157"/>
      <c r="AK813" s="157"/>
      <c r="AL813" s="157"/>
      <c r="AM813" s="157"/>
      <c r="AN813" s="157"/>
      <c r="AO813" s="157"/>
      <c r="AP813" s="157"/>
      <c r="AQ813" s="157"/>
      <c r="AR813" s="157"/>
      <c r="AS813" s="157"/>
      <c r="AT813" s="157"/>
      <c r="AU813" s="157"/>
      <c r="AV813" s="157"/>
      <c r="AW813" s="157"/>
      <c r="AX813" s="157"/>
      <c r="AY813" s="157"/>
      <c r="AZ813" s="157"/>
      <c r="BA813" s="157"/>
      <c r="BB813" s="157"/>
      <c r="BC813" s="157"/>
      <c r="BD813" s="157"/>
      <c r="BE813" s="157"/>
      <c r="BF813" s="157"/>
      <c r="BG813" s="157"/>
      <c r="BH813" s="157"/>
      <c r="BI813" s="157"/>
      <c r="BJ813" s="157"/>
      <c r="BK813" s="157"/>
      <c r="BL813" s="157"/>
      <c r="BM813" s="157"/>
      <c r="BN813" s="157"/>
      <c r="BO813" s="157"/>
      <c r="BP813" s="157"/>
      <c r="BQ813" s="157"/>
      <c r="BR813" s="157"/>
      <c r="BS813" s="157"/>
      <c r="BT813" s="157"/>
      <c r="BU813" s="157"/>
      <c r="BV813" s="157"/>
      <c r="BW813" s="157"/>
      <c r="BX813" s="157"/>
      <c r="BY813" s="157"/>
      <c r="BZ813" s="157"/>
      <c r="CA813" s="157"/>
      <c r="CB813" s="157"/>
      <c r="CC813" s="157"/>
      <c r="CD813" s="157"/>
      <c r="CE813" s="157"/>
      <c r="CF813" s="157"/>
      <c r="CG813" s="157"/>
      <c r="CH813" s="157"/>
      <c r="CI813" s="157"/>
      <c r="CJ813" s="157"/>
      <c r="CK813" s="157"/>
      <c r="CL813" s="157"/>
      <c r="CM813" s="157"/>
      <c r="CN813" s="157"/>
      <c r="CO813" s="157"/>
      <c r="CP813" s="157"/>
      <c r="CQ813" s="157"/>
      <c r="CR813" s="157"/>
      <c r="CS813" s="157"/>
      <c r="CT813" s="157"/>
      <c r="CU813" s="157"/>
      <c r="CV813" s="157"/>
      <c r="CW813" s="157"/>
      <c r="CX813" s="157"/>
      <c r="CY813" s="157"/>
      <c r="CZ813" s="157"/>
      <c r="DA813" s="157"/>
      <c r="DB813" s="157"/>
      <c r="DC813" s="157"/>
      <c r="DD813" s="157"/>
      <c r="DE813" s="157"/>
      <c r="DF813" s="157"/>
      <c r="DG813" s="157"/>
      <c r="DH813" s="157"/>
      <c r="DI813" s="157"/>
      <c r="DJ813" s="157"/>
      <c r="DK813" s="157"/>
      <c r="DL813" s="157"/>
      <c r="DM813" s="157"/>
      <c r="DN813" s="157"/>
      <c r="DO813" s="157"/>
      <c r="DP813" s="157"/>
      <c r="DQ813" s="157"/>
      <c r="DR813" s="157"/>
      <c r="DS813" s="157"/>
      <c r="DT813" s="157"/>
      <c r="DU813" s="157"/>
      <c r="DV813" s="157"/>
      <c r="DW813" s="157"/>
      <c r="DX813" s="157"/>
      <c r="DY813" s="157"/>
      <c r="DZ813" s="157"/>
      <c r="EA813" s="157"/>
      <c r="EB813" s="157"/>
      <c r="EC813" s="157"/>
      <c r="ED813" s="157"/>
      <c r="EE813" s="157"/>
      <c r="EF813" s="157"/>
      <c r="EG813" s="157"/>
      <c r="EH813" s="157"/>
      <c r="EI813" s="157"/>
      <c r="EJ813" s="157"/>
      <c r="EK813" s="157"/>
      <c r="EL813" s="157"/>
      <c r="EM813" s="157"/>
      <c r="EN813" s="157"/>
      <c r="EO813" s="157"/>
      <c r="EP813" s="157"/>
      <c r="EQ813" s="157"/>
      <c r="ER813" s="157"/>
      <c r="ES813" s="157"/>
      <c r="ET813" s="157"/>
      <c r="EU813" s="157"/>
      <c r="EV813" s="157"/>
      <c r="EW813" s="157"/>
      <c r="EX813" s="157"/>
      <c r="EY813" s="157"/>
      <c r="EZ813" s="157"/>
      <c r="FA813" s="157"/>
      <c r="FB813" s="157"/>
      <c r="FC813" s="157"/>
      <c r="FD813" s="157"/>
      <c r="FE813" s="157"/>
      <c r="FF813" s="157"/>
      <c r="FG813" s="157"/>
      <c r="FH813" s="157"/>
      <c r="FI813" s="157"/>
      <c r="FJ813" s="157"/>
      <c r="FK813" s="157"/>
      <c r="FL813" s="157"/>
      <c r="FM813" s="157"/>
      <c r="FN813" s="157"/>
      <c r="FO813" s="157"/>
      <c r="FP813" s="157"/>
      <c r="FQ813" s="157"/>
      <c r="FR813" s="157"/>
      <c r="FS813" s="157"/>
      <c r="FT813" s="157"/>
      <c r="FU813" s="157"/>
      <c r="FV813" s="157"/>
      <c r="FW813" s="157"/>
      <c r="FX813" s="157"/>
      <c r="FY813" s="157"/>
      <c r="FZ813" s="157"/>
      <c r="GA813" s="157"/>
      <c r="GB813" s="157"/>
      <c r="GC813" s="157"/>
      <c r="GD813" s="157"/>
      <c r="GE813" s="157"/>
      <c r="GF813" s="157"/>
      <c r="GG813" s="157"/>
      <c r="GH813" s="157"/>
      <c r="GI813" s="157"/>
      <c r="GJ813" s="157"/>
      <c r="GK813" s="157"/>
      <c r="GL813" s="157"/>
      <c r="GM813" s="157"/>
      <c r="GN813" s="157"/>
      <c r="GO813" s="157"/>
      <c r="GP813" s="157"/>
      <c r="GQ813" s="157"/>
      <c r="GR813" s="157"/>
      <c r="GS813" s="157"/>
      <c r="GT813" s="157"/>
      <c r="GU813" s="157"/>
      <c r="GV813" s="157"/>
      <c r="GW813" s="157"/>
      <c r="GX813" s="157"/>
      <c r="GY813" s="157"/>
      <c r="GZ813" s="157"/>
      <c r="HA813" s="157"/>
      <c r="HB813" s="157"/>
      <c r="HC813" s="157"/>
      <c r="HD813" s="157"/>
      <c r="HE813" s="157"/>
      <c r="HF813" s="157"/>
      <c r="HG813" s="157"/>
      <c r="HH813" s="157"/>
      <c r="HI813" s="157"/>
      <c r="HJ813" s="157"/>
      <c r="HK813" s="157"/>
      <c r="HL813" s="157"/>
      <c r="HM813" s="157"/>
      <c r="HN813" s="157"/>
      <c r="HO813" s="157"/>
      <c r="HP813" s="157"/>
      <c r="HQ813" s="157"/>
      <c r="HR813" s="157"/>
      <c r="HS813" s="157"/>
      <c r="HT813" s="157"/>
      <c r="HU813" s="157"/>
      <c r="HV813" s="157"/>
      <c r="HW813" s="157"/>
      <c r="HX813" s="157"/>
      <c r="HY813" s="157"/>
      <c r="HZ813" s="157"/>
      <c r="IA813" s="157"/>
      <c r="IB813" s="157"/>
      <c r="IC813" s="157"/>
      <c r="ID813" s="157"/>
      <c r="IE813" s="157"/>
      <c r="IF813" s="157"/>
      <c r="IG813" s="157"/>
      <c r="IH813" s="157"/>
      <c r="II813" s="157"/>
      <c r="IJ813" s="157"/>
      <c r="IK813" s="157"/>
      <c r="IL813" s="157"/>
      <c r="IM813" s="157"/>
      <c r="IN813" s="157"/>
      <c r="IO813" s="157"/>
      <c r="IP813" s="157"/>
      <c r="IQ813" s="157"/>
      <c r="IR813" s="157"/>
      <c r="IS813" s="157"/>
      <c r="IT813" s="157"/>
      <c r="IU813" s="157"/>
      <c r="IV813" s="157"/>
    </row>
    <row r="814" spans="1:256">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c r="AA814" s="157"/>
      <c r="AB814" s="157"/>
      <c r="AC814" s="157"/>
      <c r="AD814" s="157"/>
      <c r="AE814" s="157"/>
      <c r="AF814" s="157"/>
      <c r="AG814" s="157"/>
      <c r="AH814" s="157"/>
      <c r="AI814" s="157"/>
      <c r="AJ814" s="157"/>
      <c r="AK814" s="157"/>
      <c r="AL814" s="157"/>
      <c r="AM814" s="157"/>
      <c r="AN814" s="157"/>
      <c r="AO814" s="157"/>
      <c r="AP814" s="157"/>
      <c r="AQ814" s="157"/>
      <c r="AR814" s="157"/>
      <c r="AS814" s="157"/>
      <c r="AT814" s="157"/>
      <c r="AU814" s="157"/>
      <c r="AV814" s="157"/>
      <c r="AW814" s="157"/>
      <c r="AX814" s="157"/>
      <c r="AY814" s="157"/>
      <c r="AZ814" s="157"/>
      <c r="BA814" s="157"/>
      <c r="BB814" s="157"/>
      <c r="BC814" s="157"/>
      <c r="BD814" s="157"/>
      <c r="BE814" s="157"/>
      <c r="BF814" s="157"/>
      <c r="BG814" s="157"/>
      <c r="BH814" s="157"/>
      <c r="BI814" s="157"/>
      <c r="BJ814" s="157"/>
      <c r="BK814" s="157"/>
      <c r="BL814" s="157"/>
      <c r="BM814" s="157"/>
      <c r="BN814" s="157"/>
      <c r="BO814" s="157"/>
      <c r="BP814" s="157"/>
      <c r="BQ814" s="157"/>
      <c r="BR814" s="157"/>
      <c r="BS814" s="157"/>
      <c r="BT814" s="157"/>
      <c r="BU814" s="157"/>
      <c r="BV814" s="157"/>
      <c r="BW814" s="157"/>
      <c r="BX814" s="157"/>
      <c r="BY814" s="157"/>
      <c r="BZ814" s="157"/>
      <c r="CA814" s="157"/>
      <c r="CB814" s="157"/>
      <c r="CC814" s="157"/>
      <c r="CD814" s="157"/>
      <c r="CE814" s="157"/>
      <c r="CF814" s="157"/>
      <c r="CG814" s="157"/>
      <c r="CH814" s="157"/>
      <c r="CI814" s="157"/>
      <c r="CJ814" s="157"/>
      <c r="CK814" s="157"/>
      <c r="CL814" s="157"/>
      <c r="CM814" s="157"/>
      <c r="CN814" s="157"/>
      <c r="CO814" s="157"/>
      <c r="CP814" s="157"/>
      <c r="CQ814" s="157"/>
      <c r="CR814" s="157"/>
      <c r="CS814" s="157"/>
      <c r="CT814" s="157"/>
      <c r="CU814" s="157"/>
      <c r="CV814" s="157"/>
      <c r="CW814" s="157"/>
      <c r="CX814" s="157"/>
      <c r="CY814" s="157"/>
      <c r="CZ814" s="157"/>
      <c r="DA814" s="157"/>
      <c r="DB814" s="157"/>
      <c r="DC814" s="157"/>
      <c r="DD814" s="157"/>
      <c r="DE814" s="157"/>
      <c r="DF814" s="157"/>
      <c r="DG814" s="157"/>
      <c r="DH814" s="157"/>
      <c r="DI814" s="157"/>
      <c r="DJ814" s="157"/>
      <c r="DK814" s="157"/>
      <c r="DL814" s="157"/>
      <c r="DM814" s="157"/>
      <c r="DN814" s="157"/>
      <c r="DO814" s="157"/>
      <c r="DP814" s="157"/>
      <c r="DQ814" s="157"/>
      <c r="DR814" s="157"/>
      <c r="DS814" s="157"/>
      <c r="DT814" s="157"/>
      <c r="DU814" s="157"/>
      <c r="DV814" s="157"/>
      <c r="DW814" s="157"/>
      <c r="DX814" s="157"/>
      <c r="DY814" s="157"/>
      <c r="DZ814" s="157"/>
      <c r="EA814" s="157"/>
      <c r="EB814" s="157"/>
      <c r="EC814" s="157"/>
      <c r="ED814" s="157"/>
      <c r="EE814" s="157"/>
      <c r="EF814" s="157"/>
      <c r="EG814" s="157"/>
      <c r="EH814" s="157"/>
      <c r="EI814" s="157"/>
      <c r="EJ814" s="157"/>
      <c r="EK814" s="157"/>
      <c r="EL814" s="157"/>
      <c r="EM814" s="157"/>
      <c r="EN814" s="157"/>
      <c r="EO814" s="157"/>
      <c r="EP814" s="157"/>
      <c r="EQ814" s="157"/>
      <c r="ER814" s="157"/>
      <c r="ES814" s="157"/>
      <c r="ET814" s="157"/>
      <c r="EU814" s="157"/>
      <c r="EV814" s="157"/>
      <c r="EW814" s="157"/>
      <c r="EX814" s="157"/>
      <c r="EY814" s="157"/>
      <c r="EZ814" s="157"/>
      <c r="FA814" s="157"/>
      <c r="FB814" s="157"/>
      <c r="FC814" s="157"/>
      <c r="FD814" s="157"/>
      <c r="FE814" s="157"/>
      <c r="FF814" s="157"/>
      <c r="FG814" s="157"/>
      <c r="FH814" s="157"/>
      <c r="FI814" s="157"/>
      <c r="FJ814" s="157"/>
      <c r="FK814" s="157"/>
      <c r="FL814" s="157"/>
      <c r="FM814" s="157"/>
      <c r="FN814" s="157"/>
      <c r="FO814" s="157"/>
      <c r="FP814" s="157"/>
      <c r="FQ814" s="157"/>
      <c r="FR814" s="157"/>
      <c r="FS814" s="157"/>
      <c r="FT814" s="157"/>
      <c r="FU814" s="157"/>
      <c r="FV814" s="157"/>
      <c r="FW814" s="157"/>
      <c r="FX814" s="157"/>
      <c r="FY814" s="157"/>
      <c r="FZ814" s="157"/>
      <c r="GA814" s="157"/>
      <c r="GB814" s="157"/>
      <c r="GC814" s="157"/>
      <c r="GD814" s="157"/>
      <c r="GE814" s="157"/>
      <c r="GF814" s="157"/>
      <c r="GG814" s="157"/>
      <c r="GH814" s="157"/>
      <c r="GI814" s="157"/>
      <c r="GJ814" s="157"/>
      <c r="GK814" s="157"/>
      <c r="GL814" s="157"/>
      <c r="GM814" s="157"/>
      <c r="GN814" s="157"/>
      <c r="GO814" s="157"/>
      <c r="GP814" s="157"/>
      <c r="GQ814" s="157"/>
      <c r="GR814" s="157"/>
      <c r="GS814" s="157"/>
      <c r="GT814" s="157"/>
      <c r="GU814" s="157"/>
      <c r="GV814" s="157"/>
      <c r="GW814" s="157"/>
      <c r="GX814" s="157"/>
      <c r="GY814" s="157"/>
      <c r="GZ814" s="157"/>
      <c r="HA814" s="157"/>
      <c r="HB814" s="157"/>
      <c r="HC814" s="157"/>
      <c r="HD814" s="157"/>
      <c r="HE814" s="157"/>
      <c r="HF814" s="157"/>
      <c r="HG814" s="157"/>
      <c r="HH814" s="157"/>
      <c r="HI814" s="157"/>
      <c r="HJ814" s="157"/>
      <c r="HK814" s="157"/>
      <c r="HL814" s="157"/>
      <c r="HM814" s="157"/>
      <c r="HN814" s="157"/>
      <c r="HO814" s="157"/>
      <c r="HP814" s="157"/>
      <c r="HQ814" s="157"/>
      <c r="HR814" s="157"/>
      <c r="HS814" s="157"/>
      <c r="HT814" s="157"/>
      <c r="HU814" s="157"/>
      <c r="HV814" s="157"/>
      <c r="HW814" s="157"/>
      <c r="HX814" s="157"/>
      <c r="HY814" s="157"/>
      <c r="HZ814" s="157"/>
      <c r="IA814" s="157"/>
      <c r="IB814" s="157"/>
      <c r="IC814" s="157"/>
      <c r="ID814" s="157"/>
      <c r="IE814" s="157"/>
      <c r="IF814" s="157"/>
      <c r="IG814" s="157"/>
      <c r="IH814" s="157"/>
      <c r="II814" s="157"/>
      <c r="IJ814" s="157"/>
      <c r="IK814" s="157"/>
      <c r="IL814" s="157"/>
      <c r="IM814" s="157"/>
      <c r="IN814" s="157"/>
      <c r="IO814" s="157"/>
      <c r="IP814" s="157"/>
      <c r="IQ814" s="157"/>
      <c r="IR814" s="157"/>
      <c r="IS814" s="157"/>
      <c r="IT814" s="157"/>
      <c r="IU814" s="157"/>
      <c r="IV814" s="157"/>
    </row>
    <row r="815" spans="1:256">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c r="AA815" s="157"/>
      <c r="AB815" s="157"/>
      <c r="AC815" s="157"/>
      <c r="AD815" s="157"/>
      <c r="AE815" s="157"/>
      <c r="AF815" s="157"/>
      <c r="AG815" s="157"/>
      <c r="AH815" s="157"/>
      <c r="AI815" s="157"/>
      <c r="AJ815" s="157"/>
      <c r="AK815" s="157"/>
      <c r="AL815" s="157"/>
      <c r="AM815" s="157"/>
      <c r="AN815" s="157"/>
      <c r="AO815" s="157"/>
      <c r="AP815" s="157"/>
      <c r="AQ815" s="157"/>
      <c r="AR815" s="157"/>
      <c r="AS815" s="157"/>
      <c r="AT815" s="157"/>
      <c r="AU815" s="157"/>
      <c r="AV815" s="157"/>
      <c r="AW815" s="157"/>
      <c r="AX815" s="157"/>
      <c r="AY815" s="157"/>
      <c r="AZ815" s="157"/>
      <c r="BA815" s="157"/>
      <c r="BB815" s="157"/>
      <c r="BC815" s="157"/>
      <c r="BD815" s="157"/>
      <c r="BE815" s="157"/>
      <c r="BF815" s="157"/>
      <c r="BG815" s="157"/>
      <c r="BH815" s="157"/>
      <c r="BI815" s="157"/>
      <c r="BJ815" s="157"/>
      <c r="BK815" s="157"/>
      <c r="BL815" s="157"/>
      <c r="BM815" s="157"/>
      <c r="BN815" s="157"/>
      <c r="BO815" s="157"/>
      <c r="BP815" s="157"/>
      <c r="BQ815" s="157"/>
      <c r="BR815" s="157"/>
      <c r="BS815" s="157"/>
      <c r="BT815" s="157"/>
      <c r="BU815" s="157"/>
      <c r="BV815" s="157"/>
      <c r="BW815" s="157"/>
      <c r="BX815" s="157"/>
      <c r="BY815" s="157"/>
      <c r="BZ815" s="157"/>
      <c r="CA815" s="157"/>
      <c r="CB815" s="157"/>
      <c r="CC815" s="157"/>
      <c r="CD815" s="157"/>
      <c r="CE815" s="157"/>
      <c r="CF815" s="157"/>
      <c r="CG815" s="157"/>
      <c r="CH815" s="157"/>
      <c r="CI815" s="157"/>
      <c r="CJ815" s="157"/>
      <c r="CK815" s="157"/>
      <c r="CL815" s="157"/>
      <c r="CM815" s="157"/>
      <c r="CN815" s="157"/>
      <c r="CO815" s="157"/>
      <c r="CP815" s="157"/>
      <c r="CQ815" s="157"/>
      <c r="CR815" s="157"/>
      <c r="CS815" s="157"/>
      <c r="CT815" s="157"/>
      <c r="CU815" s="157"/>
      <c r="CV815" s="157"/>
      <c r="CW815" s="157"/>
      <c r="CX815" s="157"/>
      <c r="CY815" s="157"/>
      <c r="CZ815" s="157"/>
      <c r="DA815" s="157"/>
      <c r="DB815" s="157"/>
      <c r="DC815" s="157"/>
      <c r="DD815" s="157"/>
      <c r="DE815" s="157"/>
      <c r="DF815" s="157"/>
      <c r="DG815" s="157"/>
      <c r="DH815" s="157"/>
      <c r="DI815" s="157"/>
      <c r="DJ815" s="157"/>
      <c r="DK815" s="157"/>
      <c r="DL815" s="157"/>
      <c r="DM815" s="157"/>
      <c r="DN815" s="157"/>
      <c r="DO815" s="157"/>
      <c r="DP815" s="157"/>
      <c r="DQ815" s="157"/>
      <c r="DR815" s="157"/>
      <c r="DS815" s="157"/>
      <c r="DT815" s="157"/>
      <c r="DU815" s="157"/>
      <c r="DV815" s="157"/>
      <c r="DW815" s="157"/>
      <c r="DX815" s="157"/>
      <c r="DY815" s="157"/>
      <c r="DZ815" s="157"/>
      <c r="EA815" s="157"/>
      <c r="EB815" s="157"/>
      <c r="EC815" s="157"/>
      <c r="ED815" s="157"/>
      <c r="EE815" s="157"/>
      <c r="EF815" s="157"/>
      <c r="EG815" s="157"/>
      <c r="EH815" s="157"/>
      <c r="EI815" s="157"/>
      <c r="EJ815" s="157"/>
      <c r="EK815" s="157"/>
      <c r="EL815" s="157"/>
      <c r="EM815" s="157"/>
      <c r="EN815" s="157"/>
      <c r="EO815" s="157"/>
      <c r="EP815" s="157"/>
      <c r="EQ815" s="157"/>
      <c r="ER815" s="157"/>
      <c r="ES815" s="157"/>
      <c r="ET815" s="157"/>
      <c r="EU815" s="157"/>
      <c r="EV815" s="157"/>
      <c r="EW815" s="157"/>
      <c r="EX815" s="157"/>
      <c r="EY815" s="157"/>
      <c r="EZ815" s="157"/>
      <c r="FA815" s="157"/>
      <c r="FB815" s="157"/>
      <c r="FC815" s="157"/>
      <c r="FD815" s="157"/>
      <c r="FE815" s="157"/>
      <c r="FF815" s="157"/>
      <c r="FG815" s="157"/>
      <c r="FH815" s="157"/>
      <c r="FI815" s="157"/>
      <c r="FJ815" s="157"/>
      <c r="FK815" s="157"/>
      <c r="FL815" s="157"/>
      <c r="FM815" s="157"/>
      <c r="FN815" s="157"/>
      <c r="FO815" s="157"/>
      <c r="FP815" s="157"/>
      <c r="FQ815" s="157"/>
      <c r="FR815" s="157"/>
      <c r="FS815" s="157"/>
      <c r="FT815" s="157"/>
      <c r="FU815" s="157"/>
      <c r="FV815" s="157"/>
      <c r="FW815" s="157"/>
      <c r="FX815" s="157"/>
      <c r="FY815" s="157"/>
      <c r="FZ815" s="157"/>
      <c r="GA815" s="157"/>
      <c r="GB815" s="157"/>
      <c r="GC815" s="157"/>
      <c r="GD815" s="157"/>
      <c r="GE815" s="157"/>
      <c r="GF815" s="157"/>
      <c r="GG815" s="157"/>
      <c r="GH815" s="157"/>
      <c r="GI815" s="157"/>
      <c r="GJ815" s="157"/>
      <c r="GK815" s="157"/>
      <c r="GL815" s="157"/>
      <c r="GM815" s="157"/>
      <c r="GN815" s="157"/>
      <c r="GO815" s="157"/>
      <c r="GP815" s="157"/>
      <c r="GQ815" s="157"/>
      <c r="GR815" s="157"/>
      <c r="GS815" s="157"/>
      <c r="GT815" s="157"/>
      <c r="GU815" s="157"/>
      <c r="GV815" s="157"/>
      <c r="GW815" s="157"/>
      <c r="GX815" s="157"/>
      <c r="GY815" s="157"/>
      <c r="GZ815" s="157"/>
      <c r="HA815" s="157"/>
      <c r="HB815" s="157"/>
      <c r="HC815" s="157"/>
      <c r="HD815" s="157"/>
      <c r="HE815" s="157"/>
      <c r="HF815" s="157"/>
      <c r="HG815" s="157"/>
      <c r="HH815" s="157"/>
      <c r="HI815" s="157"/>
      <c r="HJ815" s="157"/>
      <c r="HK815" s="157"/>
      <c r="HL815" s="157"/>
      <c r="HM815" s="157"/>
      <c r="HN815" s="157"/>
      <c r="HO815" s="157"/>
      <c r="HP815" s="157"/>
      <c r="HQ815" s="157"/>
      <c r="HR815" s="157"/>
      <c r="HS815" s="157"/>
      <c r="HT815" s="157"/>
      <c r="HU815" s="157"/>
      <c r="HV815" s="157"/>
      <c r="HW815" s="157"/>
      <c r="HX815" s="157"/>
      <c r="HY815" s="157"/>
      <c r="HZ815" s="157"/>
      <c r="IA815" s="157"/>
      <c r="IB815" s="157"/>
      <c r="IC815" s="157"/>
      <c r="ID815" s="157"/>
      <c r="IE815" s="157"/>
      <c r="IF815" s="157"/>
      <c r="IG815" s="157"/>
      <c r="IH815" s="157"/>
      <c r="II815" s="157"/>
      <c r="IJ815" s="157"/>
      <c r="IK815" s="157"/>
      <c r="IL815" s="157"/>
      <c r="IM815" s="157"/>
      <c r="IN815" s="157"/>
      <c r="IO815" s="157"/>
      <c r="IP815" s="157"/>
      <c r="IQ815" s="157"/>
      <c r="IR815" s="157"/>
      <c r="IS815" s="157"/>
      <c r="IT815" s="157"/>
      <c r="IU815" s="157"/>
      <c r="IV815" s="157"/>
    </row>
    <row r="816" spans="1:256">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c r="AA816" s="157"/>
      <c r="AB816" s="157"/>
      <c r="AC816" s="157"/>
      <c r="AD816" s="157"/>
      <c r="AE816" s="157"/>
      <c r="AF816" s="157"/>
      <c r="AG816" s="157"/>
      <c r="AH816" s="157"/>
      <c r="AI816" s="157"/>
      <c r="AJ816" s="157"/>
      <c r="AK816" s="157"/>
      <c r="AL816" s="157"/>
      <c r="AM816" s="157"/>
      <c r="AN816" s="157"/>
      <c r="AO816" s="157"/>
      <c r="AP816" s="157"/>
      <c r="AQ816" s="157"/>
      <c r="AR816" s="157"/>
      <c r="AS816" s="157"/>
      <c r="AT816" s="157"/>
      <c r="AU816" s="157"/>
      <c r="AV816" s="157"/>
      <c r="AW816" s="157"/>
      <c r="AX816" s="157"/>
      <c r="AY816" s="157"/>
      <c r="AZ816" s="157"/>
      <c r="BA816" s="157"/>
      <c r="BB816" s="157"/>
      <c r="BC816" s="157"/>
      <c r="BD816" s="157"/>
      <c r="BE816" s="157"/>
      <c r="BF816" s="157"/>
      <c r="BG816" s="157"/>
      <c r="BH816" s="157"/>
      <c r="BI816" s="157"/>
      <c r="BJ816" s="157"/>
      <c r="BK816" s="157"/>
      <c r="BL816" s="157"/>
      <c r="BM816" s="157"/>
      <c r="BN816" s="157"/>
      <c r="BO816" s="157"/>
      <c r="BP816" s="157"/>
      <c r="BQ816" s="157"/>
      <c r="BR816" s="157"/>
      <c r="BS816" s="157"/>
      <c r="BT816" s="157"/>
      <c r="BU816" s="157"/>
      <c r="BV816" s="157"/>
      <c r="BW816" s="157"/>
      <c r="BX816" s="157"/>
      <c r="BY816" s="157"/>
      <c r="BZ816" s="157"/>
      <c r="CA816" s="157"/>
      <c r="CB816" s="157"/>
      <c r="CC816" s="157"/>
      <c r="CD816" s="157"/>
      <c r="CE816" s="157"/>
      <c r="CF816" s="157"/>
      <c r="CG816" s="157"/>
      <c r="CH816" s="157"/>
      <c r="CI816" s="157"/>
      <c r="CJ816" s="157"/>
      <c r="CK816" s="157"/>
      <c r="CL816" s="157"/>
      <c r="CM816" s="157"/>
      <c r="CN816" s="157"/>
      <c r="CO816" s="157"/>
      <c r="CP816" s="157"/>
      <c r="CQ816" s="157"/>
      <c r="CR816" s="157"/>
      <c r="CS816" s="157"/>
      <c r="CT816" s="157"/>
      <c r="CU816" s="157"/>
      <c r="CV816" s="157"/>
      <c r="CW816" s="157"/>
      <c r="CX816" s="157"/>
      <c r="CY816" s="157"/>
      <c r="CZ816" s="157"/>
      <c r="DA816" s="157"/>
      <c r="DB816" s="157"/>
      <c r="DC816" s="157"/>
      <c r="DD816" s="157"/>
      <c r="DE816" s="157"/>
      <c r="DF816" s="157"/>
      <c r="DG816" s="157"/>
      <c r="DH816" s="157"/>
      <c r="DI816" s="157"/>
      <c r="DJ816" s="157"/>
      <c r="DK816" s="157"/>
      <c r="DL816" s="157"/>
      <c r="DM816" s="157"/>
      <c r="DN816" s="157"/>
      <c r="DO816" s="157"/>
      <c r="DP816" s="157"/>
      <c r="DQ816" s="157"/>
      <c r="DR816" s="157"/>
      <c r="DS816" s="157"/>
      <c r="DT816" s="157"/>
      <c r="DU816" s="157"/>
      <c r="DV816" s="157"/>
      <c r="DW816" s="157"/>
      <c r="DX816" s="157"/>
      <c r="DY816" s="157"/>
      <c r="DZ816" s="157"/>
      <c r="EA816" s="157"/>
      <c r="EB816" s="157"/>
      <c r="EC816" s="157"/>
      <c r="ED816" s="157"/>
      <c r="EE816" s="157"/>
      <c r="EF816" s="157"/>
      <c r="EG816" s="157"/>
      <c r="EH816" s="157"/>
      <c r="EI816" s="157"/>
      <c r="EJ816" s="157"/>
      <c r="EK816" s="157"/>
      <c r="EL816" s="157"/>
      <c r="EM816" s="157"/>
      <c r="EN816" s="157"/>
      <c r="EO816" s="157"/>
      <c r="EP816" s="157"/>
      <c r="EQ816" s="157"/>
      <c r="ER816" s="157"/>
      <c r="ES816" s="157"/>
      <c r="ET816" s="157"/>
      <c r="EU816" s="157"/>
      <c r="EV816" s="157"/>
      <c r="EW816" s="157"/>
      <c r="EX816" s="157"/>
      <c r="EY816" s="157"/>
      <c r="EZ816" s="157"/>
      <c r="FA816" s="157"/>
      <c r="FB816" s="157"/>
      <c r="FC816" s="157"/>
      <c r="FD816" s="157"/>
      <c r="FE816" s="157"/>
      <c r="FF816" s="157"/>
      <c r="FG816" s="157"/>
      <c r="FH816" s="157"/>
      <c r="FI816" s="157"/>
      <c r="FJ816" s="157"/>
      <c r="FK816" s="157"/>
      <c r="FL816" s="157"/>
      <c r="FM816" s="157"/>
      <c r="FN816" s="157"/>
      <c r="FO816" s="157"/>
      <c r="FP816" s="157"/>
      <c r="FQ816" s="157"/>
      <c r="FR816" s="157"/>
      <c r="FS816" s="157"/>
      <c r="FT816" s="157"/>
      <c r="FU816" s="157"/>
      <c r="FV816" s="157"/>
      <c r="FW816" s="157"/>
      <c r="FX816" s="157"/>
      <c r="FY816" s="157"/>
      <c r="FZ816" s="157"/>
      <c r="GA816" s="157"/>
      <c r="GB816" s="157"/>
      <c r="GC816" s="157"/>
      <c r="GD816" s="157"/>
      <c r="GE816" s="157"/>
      <c r="GF816" s="157"/>
      <c r="GG816" s="157"/>
      <c r="GH816" s="157"/>
      <c r="GI816" s="157"/>
      <c r="GJ816" s="157"/>
      <c r="GK816" s="157"/>
      <c r="GL816" s="157"/>
      <c r="GM816" s="157"/>
      <c r="GN816" s="157"/>
      <c r="GO816" s="157"/>
      <c r="GP816" s="157"/>
      <c r="GQ816" s="157"/>
      <c r="GR816" s="157"/>
      <c r="GS816" s="157"/>
      <c r="GT816" s="157"/>
      <c r="GU816" s="157"/>
      <c r="GV816" s="157"/>
      <c r="GW816" s="157"/>
      <c r="GX816" s="157"/>
      <c r="GY816" s="157"/>
      <c r="GZ816" s="157"/>
      <c r="HA816" s="157"/>
      <c r="HB816" s="157"/>
      <c r="HC816" s="157"/>
      <c r="HD816" s="157"/>
      <c r="HE816" s="157"/>
      <c r="HF816" s="157"/>
      <c r="HG816" s="157"/>
      <c r="HH816" s="157"/>
      <c r="HI816" s="157"/>
      <c r="HJ816" s="157"/>
      <c r="HK816" s="157"/>
      <c r="HL816" s="157"/>
      <c r="HM816" s="157"/>
      <c r="HN816" s="157"/>
      <c r="HO816" s="157"/>
      <c r="HP816" s="157"/>
      <c r="HQ816" s="157"/>
      <c r="HR816" s="157"/>
      <c r="HS816" s="157"/>
      <c r="HT816" s="157"/>
      <c r="HU816" s="157"/>
      <c r="HV816" s="157"/>
      <c r="HW816" s="157"/>
      <c r="HX816" s="157"/>
      <c r="HY816" s="157"/>
      <c r="HZ816" s="157"/>
      <c r="IA816" s="157"/>
      <c r="IB816" s="157"/>
      <c r="IC816" s="157"/>
      <c r="ID816" s="157"/>
      <c r="IE816" s="157"/>
      <c r="IF816" s="157"/>
      <c r="IG816" s="157"/>
      <c r="IH816" s="157"/>
      <c r="II816" s="157"/>
      <c r="IJ816" s="157"/>
      <c r="IK816" s="157"/>
      <c r="IL816" s="157"/>
      <c r="IM816" s="157"/>
      <c r="IN816" s="157"/>
      <c r="IO816" s="157"/>
      <c r="IP816" s="157"/>
      <c r="IQ816" s="157"/>
      <c r="IR816" s="157"/>
      <c r="IS816" s="157"/>
      <c r="IT816" s="157"/>
      <c r="IU816" s="157"/>
      <c r="IV816" s="157"/>
    </row>
    <row r="817" ht="19.5" spans="1:256">
      <c r="A817" s="158" t="s">
        <v>0</v>
      </c>
      <c r="B817" s="159"/>
      <c r="C817" s="159"/>
      <c r="D817" s="159"/>
      <c r="E817" s="159"/>
      <c r="F817" s="159"/>
      <c r="G817" s="159"/>
      <c r="H817" s="159"/>
      <c r="I817" s="159"/>
      <c r="J817" s="159"/>
      <c r="K817" s="173"/>
      <c r="L817" s="157"/>
      <c r="M817" s="157"/>
      <c r="N817" s="157"/>
      <c r="O817" s="157"/>
      <c r="P817" s="157"/>
      <c r="Q817" s="157"/>
      <c r="R817" s="157"/>
      <c r="S817" s="157"/>
      <c r="T817" s="157"/>
      <c r="U817" s="157"/>
      <c r="V817" s="157"/>
      <c r="W817" s="157"/>
      <c r="X817" s="157"/>
      <c r="Y817" s="157"/>
      <c r="Z817" s="157"/>
      <c r="AA817" s="157"/>
      <c r="AB817" s="157"/>
      <c r="AC817" s="157"/>
      <c r="AD817" s="157"/>
      <c r="AE817" s="157"/>
      <c r="AF817" s="157"/>
      <c r="AG817" s="157"/>
      <c r="AH817" s="157"/>
      <c r="AI817" s="157"/>
      <c r="AJ817" s="157"/>
      <c r="AK817" s="157"/>
      <c r="AL817" s="157"/>
      <c r="AM817" s="157"/>
      <c r="AN817" s="157"/>
      <c r="AO817" s="157"/>
      <c r="AP817" s="157"/>
      <c r="AQ817" s="157"/>
      <c r="AR817" s="157"/>
      <c r="AS817" s="157"/>
      <c r="AT817" s="157"/>
      <c r="AU817" s="157"/>
      <c r="AV817" s="157"/>
      <c r="AW817" s="157"/>
      <c r="AX817" s="157"/>
      <c r="AY817" s="157"/>
      <c r="AZ817" s="157"/>
      <c r="BA817" s="157"/>
      <c r="BB817" s="157"/>
      <c r="BC817" s="157"/>
      <c r="BD817" s="157"/>
      <c r="BE817" s="157"/>
      <c r="BF817" s="157"/>
      <c r="BG817" s="157"/>
      <c r="BH817" s="157"/>
      <c r="BI817" s="157"/>
      <c r="BJ817" s="157"/>
      <c r="BK817" s="157"/>
      <c r="BL817" s="157"/>
      <c r="BM817" s="157"/>
      <c r="BN817" s="157"/>
      <c r="BO817" s="157"/>
      <c r="BP817" s="157"/>
      <c r="BQ817" s="157"/>
      <c r="BR817" s="157"/>
      <c r="BS817" s="157"/>
      <c r="BT817" s="157"/>
      <c r="BU817" s="157"/>
      <c r="BV817" s="157"/>
      <c r="BW817" s="157"/>
      <c r="BX817" s="157"/>
      <c r="BY817" s="157"/>
      <c r="BZ817" s="157"/>
      <c r="CA817" s="157"/>
      <c r="CB817" s="157"/>
      <c r="CC817" s="157"/>
      <c r="CD817" s="157"/>
      <c r="CE817" s="157"/>
      <c r="CF817" s="157"/>
      <c r="CG817" s="157"/>
      <c r="CH817" s="157"/>
      <c r="CI817" s="157"/>
      <c r="CJ817" s="157"/>
      <c r="CK817" s="157"/>
      <c r="CL817" s="157"/>
      <c r="CM817" s="157"/>
      <c r="CN817" s="157"/>
      <c r="CO817" s="157"/>
      <c r="CP817" s="157"/>
      <c r="CQ817" s="157"/>
      <c r="CR817" s="157"/>
      <c r="CS817" s="157"/>
      <c r="CT817" s="157"/>
      <c r="CU817" s="157"/>
      <c r="CV817" s="157"/>
      <c r="CW817" s="157"/>
      <c r="CX817" s="157"/>
      <c r="CY817" s="157"/>
      <c r="CZ817" s="157"/>
      <c r="DA817" s="157"/>
      <c r="DB817" s="157"/>
      <c r="DC817" s="157"/>
      <c r="DD817" s="157"/>
      <c r="DE817" s="157"/>
      <c r="DF817" s="157"/>
      <c r="DG817" s="157"/>
      <c r="DH817" s="157"/>
      <c r="DI817" s="157"/>
      <c r="DJ817" s="157"/>
      <c r="DK817" s="157"/>
      <c r="DL817" s="157"/>
      <c r="DM817" s="157"/>
      <c r="DN817" s="157"/>
      <c r="DO817" s="157"/>
      <c r="DP817" s="157"/>
      <c r="DQ817" s="157"/>
      <c r="DR817" s="157"/>
      <c r="DS817" s="157"/>
      <c r="DT817" s="157"/>
      <c r="DU817" s="157"/>
      <c r="DV817" s="157"/>
      <c r="DW817" s="157"/>
      <c r="DX817" s="157"/>
      <c r="DY817" s="157"/>
      <c r="DZ817" s="157"/>
      <c r="EA817" s="157"/>
      <c r="EB817" s="157"/>
      <c r="EC817" s="157"/>
      <c r="ED817" s="157"/>
      <c r="EE817" s="157"/>
      <c r="EF817" s="157"/>
      <c r="EG817" s="157"/>
      <c r="EH817" s="157"/>
      <c r="EI817" s="157"/>
      <c r="EJ817" s="157"/>
      <c r="EK817" s="157"/>
      <c r="EL817" s="157"/>
      <c r="EM817" s="157"/>
      <c r="EN817" s="157"/>
      <c r="EO817" s="157"/>
      <c r="EP817" s="157"/>
      <c r="EQ817" s="157"/>
      <c r="ER817" s="157"/>
      <c r="ES817" s="157"/>
      <c r="ET817" s="157"/>
      <c r="EU817" s="157"/>
      <c r="EV817" s="157"/>
      <c r="EW817" s="157"/>
      <c r="EX817" s="157"/>
      <c r="EY817" s="157"/>
      <c r="EZ817" s="157"/>
      <c r="FA817" s="157"/>
      <c r="FB817" s="157"/>
      <c r="FC817" s="157"/>
      <c r="FD817" s="157"/>
      <c r="FE817" s="157"/>
      <c r="FF817" s="157"/>
      <c r="FG817" s="157"/>
      <c r="FH817" s="157"/>
      <c r="FI817" s="157"/>
      <c r="FJ817" s="157"/>
      <c r="FK817" s="157"/>
      <c r="FL817" s="157"/>
      <c r="FM817" s="157"/>
      <c r="FN817" s="157"/>
      <c r="FO817" s="157"/>
      <c r="FP817" s="157"/>
      <c r="FQ817" s="157"/>
      <c r="FR817" s="157"/>
      <c r="FS817" s="157"/>
      <c r="FT817" s="157"/>
      <c r="FU817" s="157"/>
      <c r="FV817" s="157"/>
      <c r="FW817" s="157"/>
      <c r="FX817" s="157"/>
      <c r="FY817" s="157"/>
      <c r="FZ817" s="157"/>
      <c r="GA817" s="157"/>
      <c r="GB817" s="157"/>
      <c r="GC817" s="157"/>
      <c r="GD817" s="157"/>
      <c r="GE817" s="157"/>
      <c r="GF817" s="157"/>
      <c r="GG817" s="157"/>
      <c r="GH817" s="157"/>
      <c r="GI817" s="157"/>
      <c r="GJ817" s="157"/>
      <c r="GK817" s="157"/>
      <c r="GL817" s="157"/>
      <c r="GM817" s="157"/>
      <c r="GN817" s="157"/>
      <c r="GO817" s="157"/>
      <c r="GP817" s="157"/>
      <c r="GQ817" s="157"/>
      <c r="GR817" s="157"/>
      <c r="GS817" s="157"/>
      <c r="GT817" s="157"/>
      <c r="GU817" s="157"/>
      <c r="GV817" s="157"/>
      <c r="GW817" s="157"/>
      <c r="GX817" s="157"/>
      <c r="GY817" s="157"/>
      <c r="GZ817" s="157"/>
      <c r="HA817" s="157"/>
      <c r="HB817" s="157"/>
      <c r="HC817" s="157"/>
      <c r="HD817" s="157"/>
      <c r="HE817" s="157"/>
      <c r="HF817" s="157"/>
      <c r="HG817" s="157"/>
      <c r="HH817" s="157"/>
      <c r="HI817" s="157"/>
      <c r="HJ817" s="157"/>
      <c r="HK817" s="157"/>
      <c r="HL817" s="157"/>
      <c r="HM817" s="157"/>
      <c r="HN817" s="157"/>
      <c r="HO817" s="157"/>
      <c r="HP817" s="157"/>
      <c r="HQ817" s="157"/>
      <c r="HR817" s="157"/>
      <c r="HS817" s="157"/>
      <c r="HT817" s="157"/>
      <c r="HU817" s="157"/>
      <c r="HV817" s="157"/>
      <c r="HW817" s="157"/>
      <c r="HX817" s="157"/>
      <c r="HY817" s="157"/>
      <c r="HZ817" s="157"/>
      <c r="IA817" s="157"/>
      <c r="IB817" s="157"/>
      <c r="IC817" s="157"/>
      <c r="ID817" s="157"/>
      <c r="IE817" s="157"/>
      <c r="IF817" s="157"/>
      <c r="IG817" s="157"/>
      <c r="IH817" s="157"/>
      <c r="II817" s="157"/>
      <c r="IJ817" s="157"/>
      <c r="IK817" s="157"/>
      <c r="IL817" s="157"/>
      <c r="IM817" s="157"/>
      <c r="IN817" s="157"/>
      <c r="IO817" s="157"/>
      <c r="IP817" s="157"/>
      <c r="IQ817" s="157"/>
      <c r="IR817" s="157"/>
      <c r="IS817" s="157"/>
      <c r="IT817" s="157"/>
      <c r="IU817" s="157"/>
      <c r="IV817" s="157"/>
    </row>
    <row r="818" spans="1:256">
      <c r="A818" s="131" t="s">
        <v>1</v>
      </c>
      <c r="B818" s="132"/>
      <c r="C818" s="131" t="s">
        <v>584</v>
      </c>
      <c r="D818" s="133"/>
      <c r="E818" s="133"/>
      <c r="F818" s="133"/>
      <c r="G818" s="133"/>
      <c r="H818" s="133"/>
      <c r="I818" s="133"/>
      <c r="J818" s="133"/>
      <c r="K818" s="132"/>
      <c r="L818" s="157"/>
      <c r="M818" s="157"/>
      <c r="N818" s="157"/>
      <c r="O818" s="157"/>
      <c r="P818" s="157"/>
      <c r="Q818" s="157"/>
      <c r="R818" s="157"/>
      <c r="S818" s="157"/>
      <c r="T818" s="157"/>
      <c r="U818" s="157"/>
      <c r="V818" s="157"/>
      <c r="W818" s="157"/>
      <c r="X818" s="157"/>
      <c r="Y818" s="157"/>
      <c r="Z818" s="157"/>
      <c r="AA818" s="157"/>
      <c r="AB818" s="157"/>
      <c r="AC818" s="157"/>
      <c r="AD818" s="157"/>
      <c r="AE818" s="157"/>
      <c r="AF818" s="157"/>
      <c r="AG818" s="157"/>
      <c r="AH818" s="157"/>
      <c r="AI818" s="157"/>
      <c r="AJ818" s="157"/>
      <c r="AK818" s="157"/>
      <c r="AL818" s="157"/>
      <c r="AM818" s="157"/>
      <c r="AN818" s="157"/>
      <c r="AO818" s="157"/>
      <c r="AP818" s="157"/>
      <c r="AQ818" s="157"/>
      <c r="AR818" s="157"/>
      <c r="AS818" s="157"/>
      <c r="AT818" s="157"/>
      <c r="AU818" s="157"/>
      <c r="AV818" s="157"/>
      <c r="AW818" s="157"/>
      <c r="AX818" s="157"/>
      <c r="AY818" s="157"/>
      <c r="AZ818" s="157"/>
      <c r="BA818" s="157"/>
      <c r="BB818" s="157"/>
      <c r="BC818" s="157"/>
      <c r="BD818" s="157"/>
      <c r="BE818" s="157"/>
      <c r="BF818" s="157"/>
      <c r="BG818" s="157"/>
      <c r="BH818" s="157"/>
      <c r="BI818" s="157"/>
      <c r="BJ818" s="157"/>
      <c r="BK818" s="157"/>
      <c r="BL818" s="157"/>
      <c r="BM818" s="157"/>
      <c r="BN818" s="157"/>
      <c r="BO818" s="157"/>
      <c r="BP818" s="157"/>
      <c r="BQ818" s="157"/>
      <c r="BR818" s="157"/>
      <c r="BS818" s="157"/>
      <c r="BT818" s="157"/>
      <c r="BU818" s="157"/>
      <c r="BV818" s="157"/>
      <c r="BW818" s="157"/>
      <c r="BX818" s="157"/>
      <c r="BY818" s="157"/>
      <c r="BZ818" s="157"/>
      <c r="CA818" s="157"/>
      <c r="CB818" s="157"/>
      <c r="CC818" s="157"/>
      <c r="CD818" s="157"/>
      <c r="CE818" s="157"/>
      <c r="CF818" s="157"/>
      <c r="CG818" s="157"/>
      <c r="CH818" s="157"/>
      <c r="CI818" s="157"/>
      <c r="CJ818" s="157"/>
      <c r="CK818" s="157"/>
      <c r="CL818" s="157"/>
      <c r="CM818" s="157"/>
      <c r="CN818" s="157"/>
      <c r="CO818" s="157"/>
      <c r="CP818" s="157"/>
      <c r="CQ818" s="157"/>
      <c r="CR818" s="157"/>
      <c r="CS818" s="157"/>
      <c r="CT818" s="157"/>
      <c r="CU818" s="157"/>
      <c r="CV818" s="157"/>
      <c r="CW818" s="157"/>
      <c r="CX818" s="157"/>
      <c r="CY818" s="157"/>
      <c r="CZ818" s="157"/>
      <c r="DA818" s="157"/>
      <c r="DB818" s="157"/>
      <c r="DC818" s="157"/>
      <c r="DD818" s="157"/>
      <c r="DE818" s="157"/>
      <c r="DF818" s="157"/>
      <c r="DG818" s="157"/>
      <c r="DH818" s="157"/>
      <c r="DI818" s="157"/>
      <c r="DJ818" s="157"/>
      <c r="DK818" s="157"/>
      <c r="DL818" s="157"/>
      <c r="DM818" s="157"/>
      <c r="DN818" s="157"/>
      <c r="DO818" s="157"/>
      <c r="DP818" s="157"/>
      <c r="DQ818" s="157"/>
      <c r="DR818" s="157"/>
      <c r="DS818" s="157"/>
      <c r="DT818" s="157"/>
      <c r="DU818" s="157"/>
      <c r="DV818" s="157"/>
      <c r="DW818" s="157"/>
      <c r="DX818" s="157"/>
      <c r="DY818" s="157"/>
      <c r="DZ818" s="157"/>
      <c r="EA818" s="157"/>
      <c r="EB818" s="157"/>
      <c r="EC818" s="157"/>
      <c r="ED818" s="157"/>
      <c r="EE818" s="157"/>
      <c r="EF818" s="157"/>
      <c r="EG818" s="157"/>
      <c r="EH818" s="157"/>
      <c r="EI818" s="157"/>
      <c r="EJ818" s="157"/>
      <c r="EK818" s="157"/>
      <c r="EL818" s="157"/>
      <c r="EM818" s="157"/>
      <c r="EN818" s="157"/>
      <c r="EO818" s="157"/>
      <c r="EP818" s="157"/>
      <c r="EQ818" s="157"/>
      <c r="ER818" s="157"/>
      <c r="ES818" s="157"/>
      <c r="ET818" s="157"/>
      <c r="EU818" s="157"/>
      <c r="EV818" s="157"/>
      <c r="EW818" s="157"/>
      <c r="EX818" s="157"/>
      <c r="EY818" s="157"/>
      <c r="EZ818" s="157"/>
      <c r="FA818" s="157"/>
      <c r="FB818" s="157"/>
      <c r="FC818" s="157"/>
      <c r="FD818" s="157"/>
      <c r="FE818" s="157"/>
      <c r="FF818" s="157"/>
      <c r="FG818" s="157"/>
      <c r="FH818" s="157"/>
      <c r="FI818" s="157"/>
      <c r="FJ818" s="157"/>
      <c r="FK818" s="157"/>
      <c r="FL818" s="157"/>
      <c r="FM818" s="157"/>
      <c r="FN818" s="157"/>
      <c r="FO818" s="157"/>
      <c r="FP818" s="157"/>
      <c r="FQ818" s="157"/>
      <c r="FR818" s="157"/>
      <c r="FS818" s="157"/>
      <c r="FT818" s="157"/>
      <c r="FU818" s="157"/>
      <c r="FV818" s="157"/>
      <c r="FW818" s="157"/>
      <c r="FX818" s="157"/>
      <c r="FY818" s="157"/>
      <c r="FZ818" s="157"/>
      <c r="GA818" s="157"/>
      <c r="GB818" s="157"/>
      <c r="GC818" s="157"/>
      <c r="GD818" s="157"/>
      <c r="GE818" s="157"/>
      <c r="GF818" s="157"/>
      <c r="GG818" s="157"/>
      <c r="GH818" s="157"/>
      <c r="GI818" s="157"/>
      <c r="GJ818" s="157"/>
      <c r="GK818" s="157"/>
      <c r="GL818" s="157"/>
      <c r="GM818" s="157"/>
      <c r="GN818" s="157"/>
      <c r="GO818" s="157"/>
      <c r="GP818" s="157"/>
      <c r="GQ818" s="157"/>
      <c r="GR818" s="157"/>
      <c r="GS818" s="157"/>
      <c r="GT818" s="157"/>
      <c r="GU818" s="157"/>
      <c r="GV818" s="157"/>
      <c r="GW818" s="157"/>
      <c r="GX818" s="157"/>
      <c r="GY818" s="157"/>
      <c r="GZ818" s="157"/>
      <c r="HA818" s="157"/>
      <c r="HB818" s="157"/>
      <c r="HC818" s="157"/>
      <c r="HD818" s="157"/>
      <c r="HE818" s="157"/>
      <c r="HF818" s="157"/>
      <c r="HG818" s="157"/>
      <c r="HH818" s="157"/>
      <c r="HI818" s="157"/>
      <c r="HJ818" s="157"/>
      <c r="HK818" s="157"/>
      <c r="HL818" s="157"/>
      <c r="HM818" s="157"/>
      <c r="HN818" s="157"/>
      <c r="HO818" s="157"/>
      <c r="HP818" s="157"/>
      <c r="HQ818" s="157"/>
      <c r="HR818" s="157"/>
      <c r="HS818" s="157"/>
      <c r="HT818" s="157"/>
      <c r="HU818" s="157"/>
      <c r="HV818" s="157"/>
      <c r="HW818" s="157"/>
      <c r="HX818" s="157"/>
      <c r="HY818" s="157"/>
      <c r="HZ818" s="157"/>
      <c r="IA818" s="157"/>
      <c r="IB818" s="157"/>
      <c r="IC818" s="157"/>
      <c r="ID818" s="157"/>
      <c r="IE818" s="157"/>
      <c r="IF818" s="157"/>
      <c r="IG818" s="157"/>
      <c r="IH818" s="157"/>
      <c r="II818" s="157"/>
      <c r="IJ818" s="157"/>
      <c r="IK818" s="157"/>
      <c r="IL818" s="157"/>
      <c r="IM818" s="157"/>
      <c r="IN818" s="157"/>
      <c r="IO818" s="157"/>
      <c r="IP818" s="157"/>
      <c r="IQ818" s="157"/>
      <c r="IR818" s="157"/>
      <c r="IS818" s="157"/>
      <c r="IT818" s="157"/>
      <c r="IU818" s="157"/>
      <c r="IV818" s="157"/>
    </row>
    <row r="819" spans="1:256">
      <c r="A819" s="131" t="s">
        <v>3</v>
      </c>
      <c r="B819" s="132"/>
      <c r="C819" s="131" t="s">
        <v>4</v>
      </c>
      <c r="D819" s="133"/>
      <c r="E819" s="133"/>
      <c r="F819" s="133"/>
      <c r="G819" s="132"/>
      <c r="H819" s="134" t="s">
        <v>5</v>
      </c>
      <c r="I819" s="136" t="s">
        <v>532</v>
      </c>
      <c r="J819" s="137"/>
      <c r="K819" s="138"/>
      <c r="L819" s="157"/>
      <c r="M819" s="157"/>
      <c r="N819" s="157"/>
      <c r="O819" s="157"/>
      <c r="P819" s="157"/>
      <c r="Q819" s="157"/>
      <c r="R819" s="157"/>
      <c r="S819" s="157"/>
      <c r="T819" s="157"/>
      <c r="U819" s="157"/>
      <c r="V819" s="157"/>
      <c r="W819" s="157"/>
      <c r="X819" s="157"/>
      <c r="Y819" s="157"/>
      <c r="Z819" s="157"/>
      <c r="AA819" s="157"/>
      <c r="AB819" s="157"/>
      <c r="AC819" s="157"/>
      <c r="AD819" s="157"/>
      <c r="AE819" s="157"/>
      <c r="AF819" s="157"/>
      <c r="AG819" s="157"/>
      <c r="AH819" s="157"/>
      <c r="AI819" s="157"/>
      <c r="AJ819" s="157"/>
      <c r="AK819" s="157"/>
      <c r="AL819" s="157"/>
      <c r="AM819" s="157"/>
      <c r="AN819" s="157"/>
      <c r="AO819" s="157"/>
      <c r="AP819" s="157"/>
      <c r="AQ819" s="157"/>
      <c r="AR819" s="157"/>
      <c r="AS819" s="157"/>
      <c r="AT819" s="157"/>
      <c r="AU819" s="157"/>
      <c r="AV819" s="157"/>
      <c r="AW819" s="157"/>
      <c r="AX819" s="157"/>
      <c r="AY819" s="157"/>
      <c r="AZ819" s="157"/>
      <c r="BA819" s="157"/>
      <c r="BB819" s="157"/>
      <c r="BC819" s="157"/>
      <c r="BD819" s="157"/>
      <c r="BE819" s="157"/>
      <c r="BF819" s="157"/>
      <c r="BG819" s="157"/>
      <c r="BH819" s="157"/>
      <c r="BI819" s="157"/>
      <c r="BJ819" s="157"/>
      <c r="BK819" s="157"/>
      <c r="BL819" s="157"/>
      <c r="BM819" s="157"/>
      <c r="BN819" s="157"/>
      <c r="BO819" s="157"/>
      <c r="BP819" s="157"/>
      <c r="BQ819" s="157"/>
      <c r="BR819" s="157"/>
      <c r="BS819" s="157"/>
      <c r="BT819" s="157"/>
      <c r="BU819" s="157"/>
      <c r="BV819" s="157"/>
      <c r="BW819" s="157"/>
      <c r="BX819" s="157"/>
      <c r="BY819" s="157"/>
      <c r="BZ819" s="157"/>
      <c r="CA819" s="157"/>
      <c r="CB819" s="157"/>
      <c r="CC819" s="157"/>
      <c r="CD819" s="157"/>
      <c r="CE819" s="157"/>
      <c r="CF819" s="157"/>
      <c r="CG819" s="157"/>
      <c r="CH819" s="157"/>
      <c r="CI819" s="157"/>
      <c r="CJ819" s="157"/>
      <c r="CK819" s="157"/>
      <c r="CL819" s="157"/>
      <c r="CM819" s="157"/>
      <c r="CN819" s="157"/>
      <c r="CO819" s="157"/>
      <c r="CP819" s="157"/>
      <c r="CQ819" s="157"/>
      <c r="CR819" s="157"/>
      <c r="CS819" s="157"/>
      <c r="CT819" s="157"/>
      <c r="CU819" s="157"/>
      <c r="CV819" s="157"/>
      <c r="CW819" s="157"/>
      <c r="CX819" s="157"/>
      <c r="CY819" s="157"/>
      <c r="CZ819" s="157"/>
      <c r="DA819" s="157"/>
      <c r="DB819" s="157"/>
      <c r="DC819" s="157"/>
      <c r="DD819" s="157"/>
      <c r="DE819" s="157"/>
      <c r="DF819" s="157"/>
      <c r="DG819" s="157"/>
      <c r="DH819" s="157"/>
      <c r="DI819" s="157"/>
      <c r="DJ819" s="157"/>
      <c r="DK819" s="157"/>
      <c r="DL819" s="157"/>
      <c r="DM819" s="157"/>
      <c r="DN819" s="157"/>
      <c r="DO819" s="157"/>
      <c r="DP819" s="157"/>
      <c r="DQ819" s="157"/>
      <c r="DR819" s="157"/>
      <c r="DS819" s="157"/>
      <c r="DT819" s="157"/>
      <c r="DU819" s="157"/>
      <c r="DV819" s="157"/>
      <c r="DW819" s="157"/>
      <c r="DX819" s="157"/>
      <c r="DY819" s="157"/>
      <c r="DZ819" s="157"/>
      <c r="EA819" s="157"/>
      <c r="EB819" s="157"/>
      <c r="EC819" s="157"/>
      <c r="ED819" s="157"/>
      <c r="EE819" s="157"/>
      <c r="EF819" s="157"/>
      <c r="EG819" s="157"/>
      <c r="EH819" s="157"/>
      <c r="EI819" s="157"/>
      <c r="EJ819" s="157"/>
      <c r="EK819" s="157"/>
      <c r="EL819" s="157"/>
      <c r="EM819" s="157"/>
      <c r="EN819" s="157"/>
      <c r="EO819" s="157"/>
      <c r="EP819" s="157"/>
      <c r="EQ819" s="157"/>
      <c r="ER819" s="157"/>
      <c r="ES819" s="157"/>
      <c r="ET819" s="157"/>
      <c r="EU819" s="157"/>
      <c r="EV819" s="157"/>
      <c r="EW819" s="157"/>
      <c r="EX819" s="157"/>
      <c r="EY819" s="157"/>
      <c r="EZ819" s="157"/>
      <c r="FA819" s="157"/>
      <c r="FB819" s="157"/>
      <c r="FC819" s="157"/>
      <c r="FD819" s="157"/>
      <c r="FE819" s="157"/>
      <c r="FF819" s="157"/>
      <c r="FG819" s="157"/>
      <c r="FH819" s="157"/>
      <c r="FI819" s="157"/>
      <c r="FJ819" s="157"/>
      <c r="FK819" s="157"/>
      <c r="FL819" s="157"/>
      <c r="FM819" s="157"/>
      <c r="FN819" s="157"/>
      <c r="FO819" s="157"/>
      <c r="FP819" s="157"/>
      <c r="FQ819" s="157"/>
      <c r="FR819" s="157"/>
      <c r="FS819" s="157"/>
      <c r="FT819" s="157"/>
      <c r="FU819" s="157"/>
      <c r="FV819" s="157"/>
      <c r="FW819" s="157"/>
      <c r="FX819" s="157"/>
      <c r="FY819" s="157"/>
      <c r="FZ819" s="157"/>
      <c r="GA819" s="157"/>
      <c r="GB819" s="157"/>
      <c r="GC819" s="157"/>
      <c r="GD819" s="157"/>
      <c r="GE819" s="157"/>
      <c r="GF819" s="157"/>
      <c r="GG819" s="157"/>
      <c r="GH819" s="157"/>
      <c r="GI819" s="157"/>
      <c r="GJ819" s="157"/>
      <c r="GK819" s="157"/>
      <c r="GL819" s="157"/>
      <c r="GM819" s="157"/>
      <c r="GN819" s="157"/>
      <c r="GO819" s="157"/>
      <c r="GP819" s="157"/>
      <c r="GQ819" s="157"/>
      <c r="GR819" s="157"/>
      <c r="GS819" s="157"/>
      <c r="GT819" s="157"/>
      <c r="GU819" s="157"/>
      <c r="GV819" s="157"/>
      <c r="GW819" s="157"/>
      <c r="GX819" s="157"/>
      <c r="GY819" s="157"/>
      <c r="GZ819" s="157"/>
      <c r="HA819" s="157"/>
      <c r="HB819" s="157"/>
      <c r="HC819" s="157"/>
      <c r="HD819" s="157"/>
      <c r="HE819" s="157"/>
      <c r="HF819" s="157"/>
      <c r="HG819" s="157"/>
      <c r="HH819" s="157"/>
      <c r="HI819" s="157"/>
      <c r="HJ819" s="157"/>
      <c r="HK819" s="157"/>
      <c r="HL819" s="157"/>
      <c r="HM819" s="157"/>
      <c r="HN819" s="157"/>
      <c r="HO819" s="157"/>
      <c r="HP819" s="157"/>
      <c r="HQ819" s="157"/>
      <c r="HR819" s="157"/>
      <c r="HS819" s="157"/>
      <c r="HT819" s="157"/>
      <c r="HU819" s="157"/>
      <c r="HV819" s="157"/>
      <c r="HW819" s="157"/>
      <c r="HX819" s="157"/>
      <c r="HY819" s="157"/>
      <c r="HZ819" s="157"/>
      <c r="IA819" s="157"/>
      <c r="IB819" s="157"/>
      <c r="IC819" s="157"/>
      <c r="ID819" s="157"/>
      <c r="IE819" s="157"/>
      <c r="IF819" s="157"/>
      <c r="IG819" s="157"/>
      <c r="IH819" s="157"/>
      <c r="II819" s="157"/>
      <c r="IJ819" s="157"/>
      <c r="IK819" s="157"/>
      <c r="IL819" s="157"/>
      <c r="IM819" s="157"/>
      <c r="IN819" s="157"/>
      <c r="IO819" s="157"/>
      <c r="IP819" s="157"/>
      <c r="IQ819" s="157"/>
      <c r="IR819" s="157"/>
      <c r="IS819" s="157"/>
      <c r="IT819" s="157"/>
      <c r="IU819" s="157"/>
      <c r="IV819" s="157"/>
    </row>
    <row r="820" spans="1:256">
      <c r="A820" s="135" t="s">
        <v>7</v>
      </c>
      <c r="B820" s="135" t="s">
        <v>8</v>
      </c>
      <c r="C820" s="136" t="s">
        <v>9</v>
      </c>
      <c r="D820" s="137"/>
      <c r="E820" s="137"/>
      <c r="F820" s="137"/>
      <c r="G820" s="138"/>
      <c r="H820" s="136" t="s">
        <v>10</v>
      </c>
      <c r="I820" s="137"/>
      <c r="J820" s="137"/>
      <c r="K820" s="138"/>
      <c r="L820" s="157"/>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s="157"/>
      <c r="AL820" s="157"/>
      <c r="AM820" s="157"/>
      <c r="AN820" s="157"/>
      <c r="AO820" s="157"/>
      <c r="AP820" s="157"/>
      <c r="AQ820" s="157"/>
      <c r="AR820" s="157"/>
      <c r="AS820" s="157"/>
      <c r="AT820" s="157"/>
      <c r="AU820" s="157"/>
      <c r="AV820" s="157"/>
      <c r="AW820" s="157"/>
      <c r="AX820" s="157"/>
      <c r="AY820" s="157"/>
      <c r="AZ820" s="157"/>
      <c r="BA820" s="157"/>
      <c r="BB820" s="157"/>
      <c r="BC820" s="157"/>
      <c r="BD820" s="157"/>
      <c r="BE820" s="157"/>
      <c r="BF820" s="157"/>
      <c r="BG820" s="157"/>
      <c r="BH820" s="157"/>
      <c r="BI820" s="157"/>
      <c r="BJ820" s="157"/>
      <c r="BK820" s="157"/>
      <c r="BL820" s="157"/>
      <c r="BM820" s="157"/>
      <c r="BN820" s="157"/>
      <c r="BO820" s="157"/>
      <c r="BP820" s="157"/>
      <c r="BQ820" s="157"/>
      <c r="BR820" s="157"/>
      <c r="BS820" s="157"/>
      <c r="BT820" s="157"/>
      <c r="BU820" s="157"/>
      <c r="BV820" s="157"/>
      <c r="BW820" s="157"/>
      <c r="BX820" s="157"/>
      <c r="BY820" s="157"/>
      <c r="BZ820" s="157"/>
      <c r="CA820" s="157"/>
      <c r="CB820" s="157"/>
      <c r="CC820" s="157"/>
      <c r="CD820" s="157"/>
      <c r="CE820" s="157"/>
      <c r="CF820" s="157"/>
      <c r="CG820" s="157"/>
      <c r="CH820" s="157"/>
      <c r="CI820" s="157"/>
      <c r="CJ820" s="157"/>
      <c r="CK820" s="157"/>
      <c r="CL820" s="157"/>
      <c r="CM820" s="157"/>
      <c r="CN820" s="157"/>
      <c r="CO820" s="157"/>
      <c r="CP820" s="157"/>
      <c r="CQ820" s="157"/>
      <c r="CR820" s="157"/>
      <c r="CS820" s="157"/>
      <c r="CT820" s="157"/>
      <c r="CU820" s="157"/>
      <c r="CV820" s="157"/>
      <c r="CW820" s="157"/>
      <c r="CX820" s="157"/>
      <c r="CY820" s="157"/>
      <c r="CZ820" s="157"/>
      <c r="DA820" s="157"/>
      <c r="DB820" s="157"/>
      <c r="DC820" s="157"/>
      <c r="DD820" s="157"/>
      <c r="DE820" s="157"/>
      <c r="DF820" s="157"/>
      <c r="DG820" s="157"/>
      <c r="DH820" s="157"/>
      <c r="DI820" s="157"/>
      <c r="DJ820" s="157"/>
      <c r="DK820" s="157"/>
      <c r="DL820" s="157"/>
      <c r="DM820" s="157"/>
      <c r="DN820" s="157"/>
      <c r="DO820" s="157"/>
      <c r="DP820" s="157"/>
      <c r="DQ820" s="157"/>
      <c r="DR820" s="157"/>
      <c r="DS820" s="157"/>
      <c r="DT820" s="157"/>
      <c r="DU820" s="157"/>
      <c r="DV820" s="157"/>
      <c r="DW820" s="157"/>
      <c r="DX820" s="157"/>
      <c r="DY820" s="157"/>
      <c r="DZ820" s="157"/>
      <c r="EA820" s="157"/>
      <c r="EB820" s="157"/>
      <c r="EC820" s="157"/>
      <c r="ED820" s="157"/>
      <c r="EE820" s="157"/>
      <c r="EF820" s="157"/>
      <c r="EG820" s="157"/>
      <c r="EH820" s="157"/>
      <c r="EI820" s="157"/>
      <c r="EJ820" s="157"/>
      <c r="EK820" s="157"/>
      <c r="EL820" s="157"/>
      <c r="EM820" s="157"/>
      <c r="EN820" s="157"/>
      <c r="EO820" s="157"/>
      <c r="EP820" s="157"/>
      <c r="EQ820" s="157"/>
      <c r="ER820" s="157"/>
      <c r="ES820" s="157"/>
      <c r="ET820" s="157"/>
      <c r="EU820" s="157"/>
      <c r="EV820" s="157"/>
      <c r="EW820" s="157"/>
      <c r="EX820" s="157"/>
      <c r="EY820" s="157"/>
      <c r="EZ820" s="157"/>
      <c r="FA820" s="157"/>
      <c r="FB820" s="157"/>
      <c r="FC820" s="157"/>
      <c r="FD820" s="157"/>
      <c r="FE820" s="157"/>
      <c r="FF820" s="157"/>
      <c r="FG820" s="157"/>
      <c r="FH820" s="157"/>
      <c r="FI820" s="157"/>
      <c r="FJ820" s="157"/>
      <c r="FK820" s="157"/>
      <c r="FL820" s="157"/>
      <c r="FM820" s="157"/>
      <c r="FN820" s="157"/>
      <c r="FO820" s="157"/>
      <c r="FP820" s="157"/>
      <c r="FQ820" s="157"/>
      <c r="FR820" s="157"/>
      <c r="FS820" s="157"/>
      <c r="FT820" s="157"/>
      <c r="FU820" s="157"/>
      <c r="FV820" s="157"/>
      <c r="FW820" s="157"/>
      <c r="FX820" s="157"/>
      <c r="FY820" s="157"/>
      <c r="FZ820" s="157"/>
      <c r="GA820" s="157"/>
      <c r="GB820" s="157"/>
      <c r="GC820" s="157"/>
      <c r="GD820" s="157"/>
      <c r="GE820" s="157"/>
      <c r="GF820" s="157"/>
      <c r="GG820" s="157"/>
      <c r="GH820" s="157"/>
      <c r="GI820" s="157"/>
      <c r="GJ820" s="157"/>
      <c r="GK820" s="157"/>
      <c r="GL820" s="157"/>
      <c r="GM820" s="157"/>
      <c r="GN820" s="157"/>
      <c r="GO820" s="157"/>
      <c r="GP820" s="157"/>
      <c r="GQ820" s="157"/>
      <c r="GR820" s="157"/>
      <c r="GS820" s="157"/>
      <c r="GT820" s="157"/>
      <c r="GU820" s="157"/>
      <c r="GV820" s="157"/>
      <c r="GW820" s="157"/>
      <c r="GX820" s="157"/>
      <c r="GY820" s="157"/>
      <c r="GZ820" s="157"/>
      <c r="HA820" s="157"/>
      <c r="HB820" s="157"/>
      <c r="HC820" s="157"/>
      <c r="HD820" s="157"/>
      <c r="HE820" s="157"/>
      <c r="HF820" s="157"/>
      <c r="HG820" s="157"/>
      <c r="HH820" s="157"/>
      <c r="HI820" s="157"/>
      <c r="HJ820" s="157"/>
      <c r="HK820" s="157"/>
      <c r="HL820" s="157"/>
      <c r="HM820" s="157"/>
      <c r="HN820" s="157"/>
      <c r="HO820" s="157"/>
      <c r="HP820" s="157"/>
      <c r="HQ820" s="157"/>
      <c r="HR820" s="157"/>
      <c r="HS820" s="157"/>
      <c r="HT820" s="157"/>
      <c r="HU820" s="157"/>
      <c r="HV820" s="157"/>
      <c r="HW820" s="157"/>
      <c r="HX820" s="157"/>
      <c r="HY820" s="157"/>
      <c r="HZ820" s="157"/>
      <c r="IA820" s="157"/>
      <c r="IB820" s="157"/>
      <c r="IC820" s="157"/>
      <c r="ID820" s="157"/>
      <c r="IE820" s="157"/>
      <c r="IF820" s="157"/>
      <c r="IG820" s="157"/>
      <c r="IH820" s="157"/>
      <c r="II820" s="157"/>
      <c r="IJ820" s="157"/>
      <c r="IK820" s="157"/>
      <c r="IL820" s="157"/>
      <c r="IM820" s="157"/>
      <c r="IN820" s="157"/>
      <c r="IO820" s="157"/>
      <c r="IP820" s="157"/>
      <c r="IQ820" s="157"/>
      <c r="IR820" s="157"/>
      <c r="IS820" s="157"/>
      <c r="IT820" s="157"/>
      <c r="IU820" s="157"/>
      <c r="IV820" s="157"/>
    </row>
    <row r="821" spans="1:256">
      <c r="A821" s="139"/>
      <c r="B821" s="140"/>
      <c r="C821" s="131" t="s">
        <v>585</v>
      </c>
      <c r="D821" s="133"/>
      <c r="E821" s="133"/>
      <c r="F821" s="133"/>
      <c r="G821" s="132"/>
      <c r="H821" s="131" t="s">
        <v>586</v>
      </c>
      <c r="I821" s="133"/>
      <c r="J821" s="133"/>
      <c r="K821" s="132"/>
      <c r="L821" s="157"/>
      <c r="M821" s="157"/>
      <c r="N821" s="157"/>
      <c r="O821" s="157"/>
      <c r="P821" s="157"/>
      <c r="Q821" s="157"/>
      <c r="R821" s="157"/>
      <c r="S821" s="157"/>
      <c r="T821" s="157"/>
      <c r="U821" s="157"/>
      <c r="V821" s="157"/>
      <c r="W821" s="157"/>
      <c r="X821" s="157"/>
      <c r="Y821" s="157"/>
      <c r="Z821" s="157"/>
      <c r="AA821" s="157"/>
      <c r="AB821" s="157"/>
      <c r="AC821" s="157"/>
      <c r="AD821" s="157"/>
      <c r="AE821" s="157"/>
      <c r="AF821" s="157"/>
      <c r="AG821" s="157"/>
      <c r="AH821" s="157"/>
      <c r="AI821" s="157"/>
      <c r="AJ821" s="157"/>
      <c r="AK821" s="157"/>
      <c r="AL821" s="157"/>
      <c r="AM821" s="157"/>
      <c r="AN821" s="157"/>
      <c r="AO821" s="157"/>
      <c r="AP821" s="157"/>
      <c r="AQ821" s="157"/>
      <c r="AR821" s="157"/>
      <c r="AS821" s="157"/>
      <c r="AT821" s="157"/>
      <c r="AU821" s="157"/>
      <c r="AV821" s="157"/>
      <c r="AW821" s="157"/>
      <c r="AX821" s="157"/>
      <c r="AY821" s="157"/>
      <c r="AZ821" s="157"/>
      <c r="BA821" s="157"/>
      <c r="BB821" s="157"/>
      <c r="BC821" s="157"/>
      <c r="BD821" s="157"/>
      <c r="BE821" s="157"/>
      <c r="BF821" s="157"/>
      <c r="BG821" s="157"/>
      <c r="BH821" s="157"/>
      <c r="BI821" s="157"/>
      <c r="BJ821" s="157"/>
      <c r="BK821" s="157"/>
      <c r="BL821" s="157"/>
      <c r="BM821" s="157"/>
      <c r="BN821" s="157"/>
      <c r="BO821" s="157"/>
      <c r="BP821" s="157"/>
      <c r="BQ821" s="157"/>
      <c r="BR821" s="157"/>
      <c r="BS821" s="157"/>
      <c r="BT821" s="157"/>
      <c r="BU821" s="157"/>
      <c r="BV821" s="157"/>
      <c r="BW821" s="157"/>
      <c r="BX821" s="157"/>
      <c r="BY821" s="157"/>
      <c r="BZ821" s="157"/>
      <c r="CA821" s="157"/>
      <c r="CB821" s="157"/>
      <c r="CC821" s="157"/>
      <c r="CD821" s="157"/>
      <c r="CE821" s="157"/>
      <c r="CF821" s="157"/>
      <c r="CG821" s="157"/>
      <c r="CH821" s="157"/>
      <c r="CI821" s="157"/>
      <c r="CJ821" s="157"/>
      <c r="CK821" s="157"/>
      <c r="CL821" s="157"/>
      <c r="CM821" s="157"/>
      <c r="CN821" s="157"/>
      <c r="CO821" s="157"/>
      <c r="CP821" s="157"/>
      <c r="CQ821" s="157"/>
      <c r="CR821" s="157"/>
      <c r="CS821" s="157"/>
      <c r="CT821" s="157"/>
      <c r="CU821" s="157"/>
      <c r="CV821" s="157"/>
      <c r="CW821" s="157"/>
      <c r="CX821" s="157"/>
      <c r="CY821" s="157"/>
      <c r="CZ821" s="157"/>
      <c r="DA821" s="157"/>
      <c r="DB821" s="157"/>
      <c r="DC821" s="157"/>
      <c r="DD821" s="157"/>
      <c r="DE821" s="157"/>
      <c r="DF821" s="157"/>
      <c r="DG821" s="157"/>
      <c r="DH821" s="157"/>
      <c r="DI821" s="157"/>
      <c r="DJ821" s="157"/>
      <c r="DK821" s="157"/>
      <c r="DL821" s="157"/>
      <c r="DM821" s="157"/>
      <c r="DN821" s="157"/>
      <c r="DO821" s="157"/>
      <c r="DP821" s="157"/>
      <c r="DQ821" s="157"/>
      <c r="DR821" s="157"/>
      <c r="DS821" s="157"/>
      <c r="DT821" s="157"/>
      <c r="DU821" s="157"/>
      <c r="DV821" s="157"/>
      <c r="DW821" s="157"/>
      <c r="DX821" s="157"/>
      <c r="DY821" s="157"/>
      <c r="DZ821" s="157"/>
      <c r="EA821" s="157"/>
      <c r="EB821" s="157"/>
      <c r="EC821" s="157"/>
      <c r="ED821" s="157"/>
      <c r="EE821" s="157"/>
      <c r="EF821" s="157"/>
      <c r="EG821" s="157"/>
      <c r="EH821" s="157"/>
      <c r="EI821" s="157"/>
      <c r="EJ821" s="157"/>
      <c r="EK821" s="157"/>
      <c r="EL821" s="157"/>
      <c r="EM821" s="157"/>
      <c r="EN821" s="157"/>
      <c r="EO821" s="157"/>
      <c r="EP821" s="157"/>
      <c r="EQ821" s="157"/>
      <c r="ER821" s="157"/>
      <c r="ES821" s="157"/>
      <c r="ET821" s="157"/>
      <c r="EU821" s="157"/>
      <c r="EV821" s="157"/>
      <c r="EW821" s="157"/>
      <c r="EX821" s="157"/>
      <c r="EY821" s="157"/>
      <c r="EZ821" s="157"/>
      <c r="FA821" s="157"/>
      <c r="FB821" s="157"/>
      <c r="FC821" s="157"/>
      <c r="FD821" s="157"/>
      <c r="FE821" s="157"/>
      <c r="FF821" s="157"/>
      <c r="FG821" s="157"/>
      <c r="FH821" s="157"/>
      <c r="FI821" s="157"/>
      <c r="FJ821" s="157"/>
      <c r="FK821" s="157"/>
      <c r="FL821" s="157"/>
      <c r="FM821" s="157"/>
      <c r="FN821" s="157"/>
      <c r="FO821" s="157"/>
      <c r="FP821" s="157"/>
      <c r="FQ821" s="157"/>
      <c r="FR821" s="157"/>
      <c r="FS821" s="157"/>
      <c r="FT821" s="157"/>
      <c r="FU821" s="157"/>
      <c r="FV821" s="157"/>
      <c r="FW821" s="157"/>
      <c r="FX821" s="157"/>
      <c r="FY821" s="157"/>
      <c r="FZ821" s="157"/>
      <c r="GA821" s="157"/>
      <c r="GB821" s="157"/>
      <c r="GC821" s="157"/>
      <c r="GD821" s="157"/>
      <c r="GE821" s="157"/>
      <c r="GF821" s="157"/>
      <c r="GG821" s="157"/>
      <c r="GH821" s="157"/>
      <c r="GI821" s="157"/>
      <c r="GJ821" s="157"/>
      <c r="GK821" s="157"/>
      <c r="GL821" s="157"/>
      <c r="GM821" s="157"/>
      <c r="GN821" s="157"/>
      <c r="GO821" s="157"/>
      <c r="GP821" s="157"/>
      <c r="GQ821" s="157"/>
      <c r="GR821" s="157"/>
      <c r="GS821" s="157"/>
      <c r="GT821" s="157"/>
      <c r="GU821" s="157"/>
      <c r="GV821" s="157"/>
      <c r="GW821" s="157"/>
      <c r="GX821" s="157"/>
      <c r="GY821" s="157"/>
      <c r="GZ821" s="157"/>
      <c r="HA821" s="157"/>
      <c r="HB821" s="157"/>
      <c r="HC821" s="157"/>
      <c r="HD821" s="157"/>
      <c r="HE821" s="157"/>
      <c r="HF821" s="157"/>
      <c r="HG821" s="157"/>
      <c r="HH821" s="157"/>
      <c r="HI821" s="157"/>
      <c r="HJ821" s="157"/>
      <c r="HK821" s="157"/>
      <c r="HL821" s="157"/>
      <c r="HM821" s="157"/>
      <c r="HN821" s="157"/>
      <c r="HO821" s="157"/>
      <c r="HP821" s="157"/>
      <c r="HQ821" s="157"/>
      <c r="HR821" s="157"/>
      <c r="HS821" s="157"/>
      <c r="HT821" s="157"/>
      <c r="HU821" s="157"/>
      <c r="HV821" s="157"/>
      <c r="HW821" s="157"/>
      <c r="HX821" s="157"/>
      <c r="HY821" s="157"/>
      <c r="HZ821" s="157"/>
      <c r="IA821" s="157"/>
      <c r="IB821" s="157"/>
      <c r="IC821" s="157"/>
      <c r="ID821" s="157"/>
      <c r="IE821" s="157"/>
      <c r="IF821" s="157"/>
      <c r="IG821" s="157"/>
      <c r="IH821" s="157"/>
      <c r="II821" s="157"/>
      <c r="IJ821" s="157"/>
      <c r="IK821" s="157"/>
      <c r="IL821" s="157"/>
      <c r="IM821" s="157"/>
      <c r="IN821" s="157"/>
      <c r="IO821" s="157"/>
      <c r="IP821" s="157"/>
      <c r="IQ821" s="157"/>
      <c r="IR821" s="157"/>
      <c r="IS821" s="157"/>
      <c r="IT821" s="157"/>
      <c r="IU821" s="157"/>
      <c r="IV821" s="157"/>
    </row>
    <row r="822" ht="22.5" spans="1:256">
      <c r="A822" s="140"/>
      <c r="B822" s="130" t="s">
        <v>13</v>
      </c>
      <c r="C822" s="131" t="s">
        <v>587</v>
      </c>
      <c r="D822" s="133"/>
      <c r="E822" s="133"/>
      <c r="F822" s="133"/>
      <c r="G822" s="133"/>
      <c r="H822" s="133"/>
      <c r="I822" s="133"/>
      <c r="J822" s="133"/>
      <c r="K822" s="132"/>
      <c r="L822" s="157"/>
      <c r="M822" s="157"/>
      <c r="N822" s="157"/>
      <c r="O822" s="157"/>
      <c r="P822" s="157"/>
      <c r="Q822" s="157"/>
      <c r="R822" s="157"/>
      <c r="S822" s="157"/>
      <c r="T822" s="157"/>
      <c r="U822" s="157"/>
      <c r="V822" s="157"/>
      <c r="W822" s="157"/>
      <c r="X822" s="157"/>
      <c r="Y822" s="157"/>
      <c r="Z822" s="157"/>
      <c r="AA822" s="157"/>
      <c r="AB822" s="157"/>
      <c r="AC822" s="157"/>
      <c r="AD822" s="157"/>
      <c r="AE822" s="157"/>
      <c r="AF822" s="157"/>
      <c r="AG822" s="157"/>
      <c r="AH822" s="157"/>
      <c r="AI822" s="157"/>
      <c r="AJ822" s="157"/>
      <c r="AK822" s="157"/>
      <c r="AL822" s="157"/>
      <c r="AM822" s="157"/>
      <c r="AN822" s="157"/>
      <c r="AO822" s="157"/>
      <c r="AP822" s="157"/>
      <c r="AQ822" s="157"/>
      <c r="AR822" s="157"/>
      <c r="AS822" s="157"/>
      <c r="AT822" s="157"/>
      <c r="AU822" s="157"/>
      <c r="AV822" s="157"/>
      <c r="AW822" s="157"/>
      <c r="AX822" s="157"/>
      <c r="AY822" s="157"/>
      <c r="AZ822" s="157"/>
      <c r="BA822" s="157"/>
      <c r="BB822" s="157"/>
      <c r="BC822" s="157"/>
      <c r="BD822" s="157"/>
      <c r="BE822" s="157"/>
      <c r="BF822" s="157"/>
      <c r="BG822" s="157"/>
      <c r="BH822" s="157"/>
      <c r="BI822" s="157"/>
      <c r="BJ822" s="157"/>
      <c r="BK822" s="157"/>
      <c r="BL822" s="157"/>
      <c r="BM822" s="157"/>
      <c r="BN822" s="157"/>
      <c r="BO822" s="157"/>
      <c r="BP822" s="157"/>
      <c r="BQ822" s="157"/>
      <c r="BR822" s="157"/>
      <c r="BS822" s="157"/>
      <c r="BT822" s="157"/>
      <c r="BU822" s="157"/>
      <c r="BV822" s="157"/>
      <c r="BW822" s="157"/>
      <c r="BX822" s="157"/>
      <c r="BY822" s="157"/>
      <c r="BZ822" s="157"/>
      <c r="CA822" s="157"/>
      <c r="CB822" s="157"/>
      <c r="CC822" s="157"/>
      <c r="CD822" s="157"/>
      <c r="CE822" s="157"/>
      <c r="CF822" s="157"/>
      <c r="CG822" s="157"/>
      <c r="CH822" s="157"/>
      <c r="CI822" s="157"/>
      <c r="CJ822" s="157"/>
      <c r="CK822" s="157"/>
      <c r="CL822" s="157"/>
      <c r="CM822" s="157"/>
      <c r="CN822" s="157"/>
      <c r="CO822" s="157"/>
      <c r="CP822" s="157"/>
      <c r="CQ822" s="157"/>
      <c r="CR822" s="157"/>
      <c r="CS822" s="157"/>
      <c r="CT822" s="157"/>
      <c r="CU822" s="157"/>
      <c r="CV822" s="157"/>
      <c r="CW822" s="157"/>
      <c r="CX822" s="157"/>
      <c r="CY822" s="157"/>
      <c r="CZ822" s="157"/>
      <c r="DA822" s="157"/>
      <c r="DB822" s="157"/>
      <c r="DC822" s="157"/>
      <c r="DD822" s="157"/>
      <c r="DE822" s="157"/>
      <c r="DF822" s="157"/>
      <c r="DG822" s="157"/>
      <c r="DH822" s="157"/>
      <c r="DI822" s="157"/>
      <c r="DJ822" s="157"/>
      <c r="DK822" s="157"/>
      <c r="DL822" s="157"/>
      <c r="DM822" s="157"/>
      <c r="DN822" s="157"/>
      <c r="DO822" s="157"/>
      <c r="DP822" s="157"/>
      <c r="DQ822" s="157"/>
      <c r="DR822" s="157"/>
      <c r="DS822" s="157"/>
      <c r="DT822" s="157"/>
      <c r="DU822" s="157"/>
      <c r="DV822" s="157"/>
      <c r="DW822" s="157"/>
      <c r="DX822" s="157"/>
      <c r="DY822" s="157"/>
      <c r="DZ822" s="157"/>
      <c r="EA822" s="157"/>
      <c r="EB822" s="157"/>
      <c r="EC822" s="157"/>
      <c r="ED822" s="157"/>
      <c r="EE822" s="157"/>
      <c r="EF822" s="157"/>
      <c r="EG822" s="157"/>
      <c r="EH822" s="157"/>
      <c r="EI822" s="157"/>
      <c r="EJ822" s="157"/>
      <c r="EK822" s="157"/>
      <c r="EL822" s="157"/>
      <c r="EM822" s="157"/>
      <c r="EN822" s="157"/>
      <c r="EO822" s="157"/>
      <c r="EP822" s="157"/>
      <c r="EQ822" s="157"/>
      <c r="ER822" s="157"/>
      <c r="ES822" s="157"/>
      <c r="ET822" s="157"/>
      <c r="EU822" s="157"/>
      <c r="EV822" s="157"/>
      <c r="EW822" s="157"/>
      <c r="EX822" s="157"/>
      <c r="EY822" s="157"/>
      <c r="EZ822" s="157"/>
      <c r="FA822" s="157"/>
      <c r="FB822" s="157"/>
      <c r="FC822" s="157"/>
      <c r="FD822" s="157"/>
      <c r="FE822" s="157"/>
      <c r="FF822" s="157"/>
      <c r="FG822" s="157"/>
      <c r="FH822" s="157"/>
      <c r="FI822" s="157"/>
      <c r="FJ822" s="157"/>
      <c r="FK822" s="157"/>
      <c r="FL822" s="157"/>
      <c r="FM822" s="157"/>
      <c r="FN822" s="157"/>
      <c r="FO822" s="157"/>
      <c r="FP822" s="157"/>
      <c r="FQ822" s="157"/>
      <c r="FR822" s="157"/>
      <c r="FS822" s="157"/>
      <c r="FT822" s="157"/>
      <c r="FU822" s="157"/>
      <c r="FV822" s="157"/>
      <c r="FW822" s="157"/>
      <c r="FX822" s="157"/>
      <c r="FY822" s="157"/>
      <c r="FZ822" s="157"/>
      <c r="GA822" s="157"/>
      <c r="GB822" s="157"/>
      <c r="GC822" s="157"/>
      <c r="GD822" s="157"/>
      <c r="GE822" s="157"/>
      <c r="GF822" s="157"/>
      <c r="GG822" s="157"/>
      <c r="GH822" s="157"/>
      <c r="GI822" s="157"/>
      <c r="GJ822" s="157"/>
      <c r="GK822" s="157"/>
      <c r="GL822" s="157"/>
      <c r="GM822" s="157"/>
      <c r="GN822" s="157"/>
      <c r="GO822" s="157"/>
      <c r="GP822" s="157"/>
      <c r="GQ822" s="157"/>
      <c r="GR822" s="157"/>
      <c r="GS822" s="157"/>
      <c r="GT822" s="157"/>
      <c r="GU822" s="157"/>
      <c r="GV822" s="157"/>
      <c r="GW822" s="157"/>
      <c r="GX822" s="157"/>
      <c r="GY822" s="157"/>
      <c r="GZ822" s="157"/>
      <c r="HA822" s="157"/>
      <c r="HB822" s="157"/>
      <c r="HC822" s="157"/>
      <c r="HD822" s="157"/>
      <c r="HE822" s="157"/>
      <c r="HF822" s="157"/>
      <c r="HG822" s="157"/>
      <c r="HH822" s="157"/>
      <c r="HI822" s="157"/>
      <c r="HJ822" s="157"/>
      <c r="HK822" s="157"/>
      <c r="HL822" s="157"/>
      <c r="HM822" s="157"/>
      <c r="HN822" s="157"/>
      <c r="HO822" s="157"/>
      <c r="HP822" s="157"/>
      <c r="HQ822" s="157"/>
      <c r="HR822" s="157"/>
      <c r="HS822" s="157"/>
      <c r="HT822" s="157"/>
      <c r="HU822" s="157"/>
      <c r="HV822" s="157"/>
      <c r="HW822" s="157"/>
      <c r="HX822" s="157"/>
      <c r="HY822" s="157"/>
      <c r="HZ822" s="157"/>
      <c r="IA822" s="157"/>
      <c r="IB822" s="157"/>
      <c r="IC822" s="157"/>
      <c r="ID822" s="157"/>
      <c r="IE822" s="157"/>
      <c r="IF822" s="157"/>
      <c r="IG822" s="157"/>
      <c r="IH822" s="157"/>
      <c r="II822" s="157"/>
      <c r="IJ822" s="157"/>
      <c r="IK822" s="157"/>
      <c r="IL822" s="157"/>
      <c r="IM822" s="157"/>
      <c r="IN822" s="157"/>
      <c r="IO822" s="157"/>
      <c r="IP822" s="157"/>
      <c r="IQ822" s="157"/>
      <c r="IR822" s="157"/>
      <c r="IS822" s="157"/>
      <c r="IT822" s="157"/>
      <c r="IU822" s="157"/>
      <c r="IV822" s="157"/>
    </row>
    <row r="823" ht="36" customHeight="1" spans="1:256">
      <c r="A823" s="143" t="s">
        <v>15</v>
      </c>
      <c r="B823" s="144" t="s">
        <v>16</v>
      </c>
      <c r="C823" s="144" t="s">
        <v>17</v>
      </c>
      <c r="D823" s="144" t="s">
        <v>18</v>
      </c>
      <c r="E823" s="136" t="s">
        <v>19</v>
      </c>
      <c r="F823" s="137"/>
      <c r="G823" s="138"/>
      <c r="H823" s="144" t="s">
        <v>20</v>
      </c>
      <c r="I823" s="144" t="s">
        <v>21</v>
      </c>
      <c r="J823" s="144" t="s">
        <v>22</v>
      </c>
      <c r="K823" s="144" t="s">
        <v>23</v>
      </c>
      <c r="L823" s="157"/>
      <c r="M823" s="157"/>
      <c r="N823" s="157"/>
      <c r="O823" s="157"/>
      <c r="P823" s="157"/>
      <c r="Q823" s="157"/>
      <c r="R823" s="157"/>
      <c r="S823" s="157"/>
      <c r="T823" s="157"/>
      <c r="U823" s="157"/>
      <c r="V823" s="157"/>
      <c r="W823" s="157"/>
      <c r="X823" s="157"/>
      <c r="Y823" s="157"/>
      <c r="Z823" s="157"/>
      <c r="AA823" s="157"/>
      <c r="AB823" s="157"/>
      <c r="AC823" s="157"/>
      <c r="AD823" s="157"/>
      <c r="AE823" s="157"/>
      <c r="AF823" s="157"/>
      <c r="AG823" s="157"/>
      <c r="AH823" s="157"/>
      <c r="AI823" s="157"/>
      <c r="AJ823" s="157"/>
      <c r="AK823" s="157"/>
      <c r="AL823" s="157"/>
      <c r="AM823" s="157"/>
      <c r="AN823" s="157"/>
      <c r="AO823" s="157"/>
      <c r="AP823" s="157"/>
      <c r="AQ823" s="157"/>
      <c r="AR823" s="157"/>
      <c r="AS823" s="157"/>
      <c r="AT823" s="157"/>
      <c r="AU823" s="157"/>
      <c r="AV823" s="157"/>
      <c r="AW823" s="157"/>
      <c r="AX823" s="157"/>
      <c r="AY823" s="157"/>
      <c r="AZ823" s="157"/>
      <c r="BA823" s="157"/>
      <c r="BB823" s="157"/>
      <c r="BC823" s="157"/>
      <c r="BD823" s="157"/>
      <c r="BE823" s="157"/>
      <c r="BF823" s="157"/>
      <c r="BG823" s="157"/>
      <c r="BH823" s="157"/>
      <c r="BI823" s="157"/>
      <c r="BJ823" s="157"/>
      <c r="BK823" s="157"/>
      <c r="BL823" s="157"/>
      <c r="BM823" s="157"/>
      <c r="BN823" s="157"/>
      <c r="BO823" s="157"/>
      <c r="BP823" s="157"/>
      <c r="BQ823" s="157"/>
      <c r="BR823" s="157"/>
      <c r="BS823" s="157"/>
      <c r="BT823" s="157"/>
      <c r="BU823" s="157"/>
      <c r="BV823" s="157"/>
      <c r="BW823" s="157"/>
      <c r="BX823" s="157"/>
      <c r="BY823" s="157"/>
      <c r="BZ823" s="157"/>
      <c r="CA823" s="157"/>
      <c r="CB823" s="157"/>
      <c r="CC823" s="157"/>
      <c r="CD823" s="157"/>
      <c r="CE823" s="157"/>
      <c r="CF823" s="157"/>
      <c r="CG823" s="157"/>
      <c r="CH823" s="157"/>
      <c r="CI823" s="157"/>
      <c r="CJ823" s="157"/>
      <c r="CK823" s="157"/>
      <c r="CL823" s="157"/>
      <c r="CM823" s="157"/>
      <c r="CN823" s="157"/>
      <c r="CO823" s="157"/>
      <c r="CP823" s="157"/>
      <c r="CQ823" s="157"/>
      <c r="CR823" s="157"/>
      <c r="CS823" s="157"/>
      <c r="CT823" s="157"/>
      <c r="CU823" s="157"/>
      <c r="CV823" s="157"/>
      <c r="CW823" s="157"/>
      <c r="CX823" s="157"/>
      <c r="CY823" s="157"/>
      <c r="CZ823" s="157"/>
      <c r="DA823" s="157"/>
      <c r="DB823" s="157"/>
      <c r="DC823" s="157"/>
      <c r="DD823" s="157"/>
      <c r="DE823" s="157"/>
      <c r="DF823" s="157"/>
      <c r="DG823" s="157"/>
      <c r="DH823" s="157"/>
      <c r="DI823" s="157"/>
      <c r="DJ823" s="157"/>
      <c r="DK823" s="157"/>
      <c r="DL823" s="157"/>
      <c r="DM823" s="157"/>
      <c r="DN823" s="157"/>
      <c r="DO823" s="157"/>
      <c r="DP823" s="157"/>
      <c r="DQ823" s="157"/>
      <c r="DR823" s="157"/>
      <c r="DS823" s="157"/>
      <c r="DT823" s="157"/>
      <c r="DU823" s="157"/>
      <c r="DV823" s="157"/>
      <c r="DW823" s="157"/>
      <c r="DX823" s="157"/>
      <c r="DY823" s="157"/>
      <c r="DZ823" s="157"/>
      <c r="EA823" s="157"/>
      <c r="EB823" s="157"/>
      <c r="EC823" s="157"/>
      <c r="ED823" s="157"/>
      <c r="EE823" s="157"/>
      <c r="EF823" s="157"/>
      <c r="EG823" s="157"/>
      <c r="EH823" s="157"/>
      <c r="EI823" s="157"/>
      <c r="EJ823" s="157"/>
      <c r="EK823" s="157"/>
      <c r="EL823" s="157"/>
      <c r="EM823" s="157"/>
      <c r="EN823" s="157"/>
      <c r="EO823" s="157"/>
      <c r="EP823" s="157"/>
      <c r="EQ823" s="157"/>
      <c r="ER823" s="157"/>
      <c r="ES823" s="157"/>
      <c r="ET823" s="157"/>
      <c r="EU823" s="157"/>
      <c r="EV823" s="157"/>
      <c r="EW823" s="157"/>
      <c r="EX823" s="157"/>
      <c r="EY823" s="157"/>
      <c r="EZ823" s="157"/>
      <c r="FA823" s="157"/>
      <c r="FB823" s="157"/>
      <c r="FC823" s="157"/>
      <c r="FD823" s="157"/>
      <c r="FE823" s="157"/>
      <c r="FF823" s="157"/>
      <c r="FG823" s="157"/>
      <c r="FH823" s="157"/>
      <c r="FI823" s="157"/>
      <c r="FJ823" s="157"/>
      <c r="FK823" s="157"/>
      <c r="FL823" s="157"/>
      <c r="FM823" s="157"/>
      <c r="FN823" s="157"/>
      <c r="FO823" s="157"/>
      <c r="FP823" s="157"/>
      <c r="FQ823" s="157"/>
      <c r="FR823" s="157"/>
      <c r="FS823" s="157"/>
      <c r="FT823" s="157"/>
      <c r="FU823" s="157"/>
      <c r="FV823" s="157"/>
      <c r="FW823" s="157"/>
      <c r="FX823" s="157"/>
      <c r="FY823" s="157"/>
      <c r="FZ823" s="157"/>
      <c r="GA823" s="157"/>
      <c r="GB823" s="157"/>
      <c r="GC823" s="157"/>
      <c r="GD823" s="157"/>
      <c r="GE823" s="157"/>
      <c r="GF823" s="157"/>
      <c r="GG823" s="157"/>
      <c r="GH823" s="157"/>
      <c r="GI823" s="157"/>
      <c r="GJ823" s="157"/>
      <c r="GK823" s="157"/>
      <c r="GL823" s="157"/>
      <c r="GM823" s="157"/>
      <c r="GN823" s="157"/>
      <c r="GO823" s="157"/>
      <c r="GP823" s="157"/>
      <c r="GQ823" s="157"/>
      <c r="GR823" s="157"/>
      <c r="GS823" s="157"/>
      <c r="GT823" s="157"/>
      <c r="GU823" s="157"/>
      <c r="GV823" s="157"/>
      <c r="GW823" s="157"/>
      <c r="GX823" s="157"/>
      <c r="GY823" s="157"/>
      <c r="GZ823" s="157"/>
      <c r="HA823" s="157"/>
      <c r="HB823" s="157"/>
      <c r="HC823" s="157"/>
      <c r="HD823" s="157"/>
      <c r="HE823" s="157"/>
      <c r="HF823" s="157"/>
      <c r="HG823" s="157"/>
      <c r="HH823" s="157"/>
      <c r="HI823" s="157"/>
      <c r="HJ823" s="157"/>
      <c r="HK823" s="157"/>
      <c r="HL823" s="157"/>
      <c r="HM823" s="157"/>
      <c r="HN823" s="157"/>
      <c r="HO823" s="157"/>
      <c r="HP823" s="157"/>
      <c r="HQ823" s="157"/>
      <c r="HR823" s="157"/>
      <c r="HS823" s="157"/>
      <c r="HT823" s="157"/>
      <c r="HU823" s="157"/>
      <c r="HV823" s="157"/>
      <c r="HW823" s="157"/>
      <c r="HX823" s="157"/>
      <c r="HY823" s="157"/>
      <c r="HZ823" s="157"/>
      <c r="IA823" s="157"/>
      <c r="IB823" s="157"/>
      <c r="IC823" s="157"/>
      <c r="ID823" s="157"/>
      <c r="IE823" s="157"/>
      <c r="IF823" s="157"/>
      <c r="IG823" s="157"/>
      <c r="IH823" s="157"/>
      <c r="II823" s="157"/>
      <c r="IJ823" s="157"/>
      <c r="IK823" s="157"/>
      <c r="IL823" s="157"/>
      <c r="IM823" s="157"/>
      <c r="IN823" s="157"/>
      <c r="IO823" s="157"/>
      <c r="IP823" s="157"/>
      <c r="IQ823" s="157"/>
      <c r="IR823" s="157"/>
      <c r="IS823" s="157"/>
      <c r="IT823" s="157"/>
      <c r="IU823" s="157"/>
      <c r="IV823" s="157"/>
    </row>
    <row r="824" ht="27" customHeight="1" spans="1:256">
      <c r="A824" s="145"/>
      <c r="B824" s="144" t="s">
        <v>24</v>
      </c>
      <c r="C824" s="146">
        <v>460</v>
      </c>
      <c r="D824" s="146">
        <v>450</v>
      </c>
      <c r="E824" s="147">
        <v>449.95</v>
      </c>
      <c r="F824" s="148"/>
      <c r="G824" s="149"/>
      <c r="H824" s="150">
        <v>0.999888888888889</v>
      </c>
      <c r="I824" s="144">
        <v>10</v>
      </c>
      <c r="J824" s="144">
        <v>9</v>
      </c>
      <c r="K824" s="194" t="s">
        <v>588</v>
      </c>
      <c r="L824" s="157"/>
      <c r="M824" s="157"/>
      <c r="N824" s="157"/>
      <c r="O824" s="157"/>
      <c r="P824" s="157"/>
      <c r="Q824" s="157"/>
      <c r="R824" s="157"/>
      <c r="S824" s="157"/>
      <c r="T824" s="157"/>
      <c r="U824" s="157"/>
      <c r="V824" s="157"/>
      <c r="W824" s="157"/>
      <c r="X824" s="157"/>
      <c r="Y824" s="157"/>
      <c r="Z824" s="157"/>
      <c r="AA824" s="157"/>
      <c r="AB824" s="157"/>
      <c r="AC824" s="157"/>
      <c r="AD824" s="157"/>
      <c r="AE824" s="157"/>
      <c r="AF824" s="157"/>
      <c r="AG824" s="157"/>
      <c r="AH824" s="157"/>
      <c r="AI824" s="157"/>
      <c r="AJ824" s="157"/>
      <c r="AK824" s="157"/>
      <c r="AL824" s="157"/>
      <c r="AM824" s="157"/>
      <c r="AN824" s="157"/>
      <c r="AO824" s="157"/>
      <c r="AP824" s="157"/>
      <c r="AQ824" s="157"/>
      <c r="AR824" s="157"/>
      <c r="AS824" s="157"/>
      <c r="AT824" s="157"/>
      <c r="AU824" s="157"/>
      <c r="AV824" s="157"/>
      <c r="AW824" s="157"/>
      <c r="AX824" s="157"/>
      <c r="AY824" s="157"/>
      <c r="AZ824" s="157"/>
      <c r="BA824" s="157"/>
      <c r="BB824" s="157"/>
      <c r="BC824" s="157"/>
      <c r="BD824" s="157"/>
      <c r="BE824" s="157"/>
      <c r="BF824" s="157"/>
      <c r="BG824" s="157"/>
      <c r="BH824" s="157"/>
      <c r="BI824" s="157"/>
      <c r="BJ824" s="157"/>
      <c r="BK824" s="157"/>
      <c r="BL824" s="157"/>
      <c r="BM824" s="157"/>
      <c r="BN824" s="157"/>
      <c r="BO824" s="157"/>
      <c r="BP824" s="157"/>
      <c r="BQ824" s="157"/>
      <c r="BR824" s="157"/>
      <c r="BS824" s="157"/>
      <c r="BT824" s="157"/>
      <c r="BU824" s="157"/>
      <c r="BV824" s="157"/>
      <c r="BW824" s="157"/>
      <c r="BX824" s="157"/>
      <c r="BY824" s="157"/>
      <c r="BZ824" s="157"/>
      <c r="CA824" s="157"/>
      <c r="CB824" s="157"/>
      <c r="CC824" s="157"/>
      <c r="CD824" s="157"/>
      <c r="CE824" s="157"/>
      <c r="CF824" s="157"/>
      <c r="CG824" s="157"/>
      <c r="CH824" s="157"/>
      <c r="CI824" s="157"/>
      <c r="CJ824" s="157"/>
      <c r="CK824" s="157"/>
      <c r="CL824" s="157"/>
      <c r="CM824" s="157"/>
      <c r="CN824" s="157"/>
      <c r="CO824" s="157"/>
      <c r="CP824" s="157"/>
      <c r="CQ824" s="157"/>
      <c r="CR824" s="157"/>
      <c r="CS824" s="157"/>
      <c r="CT824" s="157"/>
      <c r="CU824" s="157"/>
      <c r="CV824" s="157"/>
      <c r="CW824" s="157"/>
      <c r="CX824" s="157"/>
      <c r="CY824" s="157"/>
      <c r="CZ824" s="157"/>
      <c r="DA824" s="157"/>
      <c r="DB824" s="157"/>
      <c r="DC824" s="157"/>
      <c r="DD824" s="157"/>
      <c r="DE824" s="157"/>
      <c r="DF824" s="157"/>
      <c r="DG824" s="157"/>
      <c r="DH824" s="157"/>
      <c r="DI824" s="157"/>
      <c r="DJ824" s="157"/>
      <c r="DK824" s="157"/>
      <c r="DL824" s="157"/>
      <c r="DM824" s="157"/>
      <c r="DN824" s="157"/>
      <c r="DO824" s="157"/>
      <c r="DP824" s="157"/>
      <c r="DQ824" s="157"/>
      <c r="DR824" s="157"/>
      <c r="DS824" s="157"/>
      <c r="DT824" s="157"/>
      <c r="DU824" s="157"/>
      <c r="DV824" s="157"/>
      <c r="DW824" s="157"/>
      <c r="DX824" s="157"/>
      <c r="DY824" s="157"/>
      <c r="DZ824" s="157"/>
      <c r="EA824" s="157"/>
      <c r="EB824" s="157"/>
      <c r="EC824" s="157"/>
      <c r="ED824" s="157"/>
      <c r="EE824" s="157"/>
      <c r="EF824" s="157"/>
      <c r="EG824" s="157"/>
      <c r="EH824" s="157"/>
      <c r="EI824" s="157"/>
      <c r="EJ824" s="157"/>
      <c r="EK824" s="157"/>
      <c r="EL824" s="157"/>
      <c r="EM824" s="157"/>
      <c r="EN824" s="157"/>
      <c r="EO824" s="157"/>
      <c r="EP824" s="157"/>
      <c r="EQ824" s="157"/>
      <c r="ER824" s="157"/>
      <c r="ES824" s="157"/>
      <c r="ET824" s="157"/>
      <c r="EU824" s="157"/>
      <c r="EV824" s="157"/>
      <c r="EW824" s="157"/>
      <c r="EX824" s="157"/>
      <c r="EY824" s="157"/>
      <c r="EZ824" s="157"/>
      <c r="FA824" s="157"/>
      <c r="FB824" s="157"/>
      <c r="FC824" s="157"/>
      <c r="FD824" s="157"/>
      <c r="FE824" s="157"/>
      <c r="FF824" s="157"/>
      <c r="FG824" s="157"/>
      <c r="FH824" s="157"/>
      <c r="FI824" s="157"/>
      <c r="FJ824" s="157"/>
      <c r="FK824" s="157"/>
      <c r="FL824" s="157"/>
      <c r="FM824" s="157"/>
      <c r="FN824" s="157"/>
      <c r="FO824" s="157"/>
      <c r="FP824" s="157"/>
      <c r="FQ824" s="157"/>
      <c r="FR824" s="157"/>
      <c r="FS824" s="157"/>
      <c r="FT824" s="157"/>
      <c r="FU824" s="157"/>
      <c r="FV824" s="157"/>
      <c r="FW824" s="157"/>
      <c r="FX824" s="157"/>
      <c r="FY824" s="157"/>
      <c r="FZ824" s="157"/>
      <c r="GA824" s="157"/>
      <c r="GB824" s="157"/>
      <c r="GC824" s="157"/>
      <c r="GD824" s="157"/>
      <c r="GE824" s="157"/>
      <c r="GF824" s="157"/>
      <c r="GG824" s="157"/>
      <c r="GH824" s="157"/>
      <c r="GI824" s="157"/>
      <c r="GJ824" s="157"/>
      <c r="GK824" s="157"/>
      <c r="GL824" s="157"/>
      <c r="GM824" s="157"/>
      <c r="GN824" s="157"/>
      <c r="GO824" s="157"/>
      <c r="GP824" s="157"/>
      <c r="GQ824" s="157"/>
      <c r="GR824" s="157"/>
      <c r="GS824" s="157"/>
      <c r="GT824" s="157"/>
      <c r="GU824" s="157"/>
      <c r="GV824" s="157"/>
      <c r="GW824" s="157"/>
      <c r="GX824" s="157"/>
      <c r="GY824" s="157"/>
      <c r="GZ824" s="157"/>
      <c r="HA824" s="157"/>
      <c r="HB824" s="157"/>
      <c r="HC824" s="157"/>
      <c r="HD824" s="157"/>
      <c r="HE824" s="157"/>
      <c r="HF824" s="157"/>
      <c r="HG824" s="157"/>
      <c r="HH824" s="157"/>
      <c r="HI824" s="157"/>
      <c r="HJ824" s="157"/>
      <c r="HK824" s="157"/>
      <c r="HL824" s="157"/>
      <c r="HM824" s="157"/>
      <c r="HN824" s="157"/>
      <c r="HO824" s="157"/>
      <c r="HP824" s="157"/>
      <c r="HQ824" s="157"/>
      <c r="HR824" s="157"/>
      <c r="HS824" s="157"/>
      <c r="HT824" s="157"/>
      <c r="HU824" s="157"/>
      <c r="HV824" s="157"/>
      <c r="HW824" s="157"/>
      <c r="HX824" s="157"/>
      <c r="HY824" s="157"/>
      <c r="HZ824" s="157"/>
      <c r="IA824" s="157"/>
      <c r="IB824" s="157"/>
      <c r="IC824" s="157"/>
      <c r="ID824" s="157"/>
      <c r="IE824" s="157"/>
      <c r="IF824" s="157"/>
      <c r="IG824" s="157"/>
      <c r="IH824" s="157"/>
      <c r="II824" s="157"/>
      <c r="IJ824" s="157"/>
      <c r="IK824" s="157"/>
      <c r="IL824" s="157"/>
      <c r="IM824" s="157"/>
      <c r="IN824" s="157"/>
      <c r="IO824" s="157"/>
      <c r="IP824" s="157"/>
      <c r="IQ824" s="157"/>
      <c r="IR824" s="157"/>
      <c r="IS824" s="157"/>
      <c r="IT824" s="157"/>
      <c r="IU824" s="157"/>
      <c r="IV824" s="157"/>
    </row>
    <row r="825" ht="36" customHeight="1" spans="1:256">
      <c r="A825" s="145"/>
      <c r="B825" s="144" t="s">
        <v>26</v>
      </c>
      <c r="C825" s="146">
        <v>460</v>
      </c>
      <c r="D825" s="146">
        <v>450</v>
      </c>
      <c r="E825" s="147">
        <v>449.95</v>
      </c>
      <c r="F825" s="148"/>
      <c r="G825" s="149"/>
      <c r="H825" s="150">
        <v>0.999888888888889</v>
      </c>
      <c r="I825" s="144" t="s">
        <v>27</v>
      </c>
      <c r="J825" s="144" t="s">
        <v>27</v>
      </c>
      <c r="K825" s="195"/>
      <c r="L825" s="157"/>
      <c r="M825" s="157"/>
      <c r="N825" s="157"/>
      <c r="O825" s="157"/>
      <c r="P825" s="157"/>
      <c r="Q825" s="157"/>
      <c r="R825" s="157"/>
      <c r="S825" s="157"/>
      <c r="T825" s="157"/>
      <c r="U825" s="157"/>
      <c r="V825" s="157"/>
      <c r="W825" s="157"/>
      <c r="X825" s="157"/>
      <c r="Y825" s="157"/>
      <c r="Z825" s="157"/>
      <c r="AA825" s="157"/>
      <c r="AB825" s="157"/>
      <c r="AC825" s="157"/>
      <c r="AD825" s="157"/>
      <c r="AE825" s="157"/>
      <c r="AF825" s="157"/>
      <c r="AG825" s="157"/>
      <c r="AH825" s="157"/>
      <c r="AI825" s="157"/>
      <c r="AJ825" s="157"/>
      <c r="AK825" s="157"/>
      <c r="AL825" s="157"/>
      <c r="AM825" s="157"/>
      <c r="AN825" s="157"/>
      <c r="AO825" s="157"/>
      <c r="AP825" s="157"/>
      <c r="AQ825" s="157"/>
      <c r="AR825" s="157"/>
      <c r="AS825" s="157"/>
      <c r="AT825" s="157"/>
      <c r="AU825" s="157"/>
      <c r="AV825" s="157"/>
      <c r="AW825" s="157"/>
      <c r="AX825" s="157"/>
      <c r="AY825" s="157"/>
      <c r="AZ825" s="157"/>
      <c r="BA825" s="157"/>
      <c r="BB825" s="157"/>
      <c r="BC825" s="157"/>
      <c r="BD825" s="157"/>
      <c r="BE825" s="157"/>
      <c r="BF825" s="157"/>
      <c r="BG825" s="157"/>
      <c r="BH825" s="157"/>
      <c r="BI825" s="157"/>
      <c r="BJ825" s="157"/>
      <c r="BK825" s="157"/>
      <c r="BL825" s="157"/>
      <c r="BM825" s="157"/>
      <c r="BN825" s="157"/>
      <c r="BO825" s="157"/>
      <c r="BP825" s="157"/>
      <c r="BQ825" s="157"/>
      <c r="BR825" s="157"/>
      <c r="BS825" s="157"/>
      <c r="BT825" s="157"/>
      <c r="BU825" s="157"/>
      <c r="BV825" s="157"/>
      <c r="BW825" s="157"/>
      <c r="BX825" s="157"/>
      <c r="BY825" s="157"/>
      <c r="BZ825" s="157"/>
      <c r="CA825" s="157"/>
      <c r="CB825" s="157"/>
      <c r="CC825" s="157"/>
      <c r="CD825" s="157"/>
      <c r="CE825" s="157"/>
      <c r="CF825" s="157"/>
      <c r="CG825" s="157"/>
      <c r="CH825" s="157"/>
      <c r="CI825" s="157"/>
      <c r="CJ825" s="157"/>
      <c r="CK825" s="157"/>
      <c r="CL825" s="157"/>
      <c r="CM825" s="157"/>
      <c r="CN825" s="157"/>
      <c r="CO825" s="157"/>
      <c r="CP825" s="157"/>
      <c r="CQ825" s="157"/>
      <c r="CR825" s="157"/>
      <c r="CS825" s="157"/>
      <c r="CT825" s="157"/>
      <c r="CU825" s="157"/>
      <c r="CV825" s="157"/>
      <c r="CW825" s="157"/>
      <c r="CX825" s="157"/>
      <c r="CY825" s="157"/>
      <c r="CZ825" s="157"/>
      <c r="DA825" s="157"/>
      <c r="DB825" s="157"/>
      <c r="DC825" s="157"/>
      <c r="DD825" s="157"/>
      <c r="DE825" s="157"/>
      <c r="DF825" s="157"/>
      <c r="DG825" s="157"/>
      <c r="DH825" s="157"/>
      <c r="DI825" s="157"/>
      <c r="DJ825" s="157"/>
      <c r="DK825" s="157"/>
      <c r="DL825" s="157"/>
      <c r="DM825" s="157"/>
      <c r="DN825" s="157"/>
      <c r="DO825" s="157"/>
      <c r="DP825" s="157"/>
      <c r="DQ825" s="157"/>
      <c r="DR825" s="157"/>
      <c r="DS825" s="157"/>
      <c r="DT825" s="157"/>
      <c r="DU825" s="157"/>
      <c r="DV825" s="157"/>
      <c r="DW825" s="157"/>
      <c r="DX825" s="157"/>
      <c r="DY825" s="157"/>
      <c r="DZ825" s="157"/>
      <c r="EA825" s="157"/>
      <c r="EB825" s="157"/>
      <c r="EC825" s="157"/>
      <c r="ED825" s="157"/>
      <c r="EE825" s="157"/>
      <c r="EF825" s="157"/>
      <c r="EG825" s="157"/>
      <c r="EH825" s="157"/>
      <c r="EI825" s="157"/>
      <c r="EJ825" s="157"/>
      <c r="EK825" s="157"/>
      <c r="EL825" s="157"/>
      <c r="EM825" s="157"/>
      <c r="EN825" s="157"/>
      <c r="EO825" s="157"/>
      <c r="EP825" s="157"/>
      <c r="EQ825" s="157"/>
      <c r="ER825" s="157"/>
      <c r="ES825" s="157"/>
      <c r="ET825" s="157"/>
      <c r="EU825" s="157"/>
      <c r="EV825" s="157"/>
      <c r="EW825" s="157"/>
      <c r="EX825" s="157"/>
      <c r="EY825" s="157"/>
      <c r="EZ825" s="157"/>
      <c r="FA825" s="157"/>
      <c r="FB825" s="157"/>
      <c r="FC825" s="157"/>
      <c r="FD825" s="157"/>
      <c r="FE825" s="157"/>
      <c r="FF825" s="157"/>
      <c r="FG825" s="157"/>
      <c r="FH825" s="157"/>
      <c r="FI825" s="157"/>
      <c r="FJ825" s="157"/>
      <c r="FK825" s="157"/>
      <c r="FL825" s="157"/>
      <c r="FM825" s="157"/>
      <c r="FN825" s="157"/>
      <c r="FO825" s="157"/>
      <c r="FP825" s="157"/>
      <c r="FQ825" s="157"/>
      <c r="FR825" s="157"/>
      <c r="FS825" s="157"/>
      <c r="FT825" s="157"/>
      <c r="FU825" s="157"/>
      <c r="FV825" s="157"/>
      <c r="FW825" s="157"/>
      <c r="FX825" s="157"/>
      <c r="FY825" s="157"/>
      <c r="FZ825" s="157"/>
      <c r="GA825" s="157"/>
      <c r="GB825" s="157"/>
      <c r="GC825" s="157"/>
      <c r="GD825" s="157"/>
      <c r="GE825" s="157"/>
      <c r="GF825" s="157"/>
      <c r="GG825" s="157"/>
      <c r="GH825" s="157"/>
      <c r="GI825" s="157"/>
      <c r="GJ825" s="157"/>
      <c r="GK825" s="157"/>
      <c r="GL825" s="157"/>
      <c r="GM825" s="157"/>
      <c r="GN825" s="157"/>
      <c r="GO825" s="157"/>
      <c r="GP825" s="157"/>
      <c r="GQ825" s="157"/>
      <c r="GR825" s="157"/>
      <c r="GS825" s="157"/>
      <c r="GT825" s="157"/>
      <c r="GU825" s="157"/>
      <c r="GV825" s="157"/>
      <c r="GW825" s="157"/>
      <c r="GX825" s="157"/>
      <c r="GY825" s="157"/>
      <c r="GZ825" s="157"/>
      <c r="HA825" s="157"/>
      <c r="HB825" s="157"/>
      <c r="HC825" s="157"/>
      <c r="HD825" s="157"/>
      <c r="HE825" s="157"/>
      <c r="HF825" s="157"/>
      <c r="HG825" s="157"/>
      <c r="HH825" s="157"/>
      <c r="HI825" s="157"/>
      <c r="HJ825" s="157"/>
      <c r="HK825" s="157"/>
      <c r="HL825" s="157"/>
      <c r="HM825" s="157"/>
      <c r="HN825" s="157"/>
      <c r="HO825" s="157"/>
      <c r="HP825" s="157"/>
      <c r="HQ825" s="157"/>
      <c r="HR825" s="157"/>
      <c r="HS825" s="157"/>
      <c r="HT825" s="157"/>
      <c r="HU825" s="157"/>
      <c r="HV825" s="157"/>
      <c r="HW825" s="157"/>
      <c r="HX825" s="157"/>
      <c r="HY825" s="157"/>
      <c r="HZ825" s="157"/>
      <c r="IA825" s="157"/>
      <c r="IB825" s="157"/>
      <c r="IC825" s="157"/>
      <c r="ID825" s="157"/>
      <c r="IE825" s="157"/>
      <c r="IF825" s="157"/>
      <c r="IG825" s="157"/>
      <c r="IH825" s="157"/>
      <c r="II825" s="157"/>
      <c r="IJ825" s="157"/>
      <c r="IK825" s="157"/>
      <c r="IL825" s="157"/>
      <c r="IM825" s="157"/>
      <c r="IN825" s="157"/>
      <c r="IO825" s="157"/>
      <c r="IP825" s="157"/>
      <c r="IQ825" s="157"/>
      <c r="IR825" s="157"/>
      <c r="IS825" s="157"/>
      <c r="IT825" s="157"/>
      <c r="IU825" s="157"/>
      <c r="IV825" s="157"/>
    </row>
    <row r="826" ht="40" customHeight="1" spans="1:256">
      <c r="A826" s="145"/>
      <c r="B826" s="144" t="s">
        <v>28</v>
      </c>
      <c r="C826" s="146">
        <v>0</v>
      </c>
      <c r="D826" s="146">
        <v>0</v>
      </c>
      <c r="E826" s="147">
        <v>0</v>
      </c>
      <c r="F826" s="148"/>
      <c r="G826" s="149"/>
      <c r="H826" s="150">
        <v>0</v>
      </c>
      <c r="I826" s="144" t="s">
        <v>27</v>
      </c>
      <c r="J826" s="144" t="s">
        <v>27</v>
      </c>
      <c r="K826" s="195"/>
      <c r="L826" s="157"/>
      <c r="M826" s="157"/>
      <c r="N826" s="157"/>
      <c r="O826" s="157"/>
      <c r="P826" s="157"/>
      <c r="Q826" s="157"/>
      <c r="R826" s="157"/>
      <c r="S826" s="157"/>
      <c r="T826" s="157"/>
      <c r="U826" s="157"/>
      <c r="V826" s="157"/>
      <c r="W826" s="157"/>
      <c r="X826" s="157"/>
      <c r="Y826" s="157"/>
      <c r="Z826" s="157"/>
      <c r="AA826" s="157"/>
      <c r="AB826" s="157"/>
      <c r="AC826" s="157"/>
      <c r="AD826" s="157"/>
      <c r="AE826" s="157"/>
      <c r="AF826" s="157"/>
      <c r="AG826" s="157"/>
      <c r="AH826" s="157"/>
      <c r="AI826" s="157"/>
      <c r="AJ826" s="157"/>
      <c r="AK826" s="157"/>
      <c r="AL826" s="157"/>
      <c r="AM826" s="157"/>
      <c r="AN826" s="157"/>
      <c r="AO826" s="157"/>
      <c r="AP826" s="157"/>
      <c r="AQ826" s="157"/>
      <c r="AR826" s="157"/>
      <c r="AS826" s="157"/>
      <c r="AT826" s="157"/>
      <c r="AU826" s="157"/>
      <c r="AV826" s="157"/>
      <c r="AW826" s="157"/>
      <c r="AX826" s="157"/>
      <c r="AY826" s="157"/>
      <c r="AZ826" s="157"/>
      <c r="BA826" s="157"/>
      <c r="BB826" s="157"/>
      <c r="BC826" s="157"/>
      <c r="BD826" s="157"/>
      <c r="BE826" s="157"/>
      <c r="BF826" s="157"/>
      <c r="BG826" s="157"/>
      <c r="BH826" s="157"/>
      <c r="BI826" s="157"/>
      <c r="BJ826" s="157"/>
      <c r="BK826" s="157"/>
      <c r="BL826" s="157"/>
      <c r="BM826" s="157"/>
      <c r="BN826" s="157"/>
      <c r="BO826" s="157"/>
      <c r="BP826" s="157"/>
      <c r="BQ826" s="157"/>
      <c r="BR826" s="157"/>
      <c r="BS826" s="157"/>
      <c r="BT826" s="157"/>
      <c r="BU826" s="157"/>
      <c r="BV826" s="157"/>
      <c r="BW826" s="157"/>
      <c r="BX826" s="157"/>
      <c r="BY826" s="157"/>
      <c r="BZ826" s="157"/>
      <c r="CA826" s="157"/>
      <c r="CB826" s="157"/>
      <c r="CC826" s="157"/>
      <c r="CD826" s="157"/>
      <c r="CE826" s="157"/>
      <c r="CF826" s="157"/>
      <c r="CG826" s="157"/>
      <c r="CH826" s="157"/>
      <c r="CI826" s="157"/>
      <c r="CJ826" s="157"/>
      <c r="CK826" s="157"/>
      <c r="CL826" s="157"/>
      <c r="CM826" s="157"/>
      <c r="CN826" s="157"/>
      <c r="CO826" s="157"/>
      <c r="CP826" s="157"/>
      <c r="CQ826" s="157"/>
      <c r="CR826" s="157"/>
      <c r="CS826" s="157"/>
      <c r="CT826" s="157"/>
      <c r="CU826" s="157"/>
      <c r="CV826" s="157"/>
      <c r="CW826" s="157"/>
      <c r="CX826" s="157"/>
      <c r="CY826" s="157"/>
      <c r="CZ826" s="157"/>
      <c r="DA826" s="157"/>
      <c r="DB826" s="157"/>
      <c r="DC826" s="157"/>
      <c r="DD826" s="157"/>
      <c r="DE826" s="157"/>
      <c r="DF826" s="157"/>
      <c r="DG826" s="157"/>
      <c r="DH826" s="157"/>
      <c r="DI826" s="157"/>
      <c r="DJ826" s="157"/>
      <c r="DK826" s="157"/>
      <c r="DL826" s="157"/>
      <c r="DM826" s="157"/>
      <c r="DN826" s="157"/>
      <c r="DO826" s="157"/>
      <c r="DP826" s="157"/>
      <c r="DQ826" s="157"/>
      <c r="DR826" s="157"/>
      <c r="DS826" s="157"/>
      <c r="DT826" s="157"/>
      <c r="DU826" s="157"/>
      <c r="DV826" s="157"/>
      <c r="DW826" s="157"/>
      <c r="DX826" s="157"/>
      <c r="DY826" s="157"/>
      <c r="DZ826" s="157"/>
      <c r="EA826" s="157"/>
      <c r="EB826" s="157"/>
      <c r="EC826" s="157"/>
      <c r="ED826" s="157"/>
      <c r="EE826" s="157"/>
      <c r="EF826" s="157"/>
      <c r="EG826" s="157"/>
      <c r="EH826" s="157"/>
      <c r="EI826" s="157"/>
      <c r="EJ826" s="157"/>
      <c r="EK826" s="157"/>
      <c r="EL826" s="157"/>
      <c r="EM826" s="157"/>
      <c r="EN826" s="157"/>
      <c r="EO826" s="157"/>
      <c r="EP826" s="157"/>
      <c r="EQ826" s="157"/>
      <c r="ER826" s="157"/>
      <c r="ES826" s="157"/>
      <c r="ET826" s="157"/>
      <c r="EU826" s="157"/>
      <c r="EV826" s="157"/>
      <c r="EW826" s="157"/>
      <c r="EX826" s="157"/>
      <c r="EY826" s="157"/>
      <c r="EZ826" s="157"/>
      <c r="FA826" s="157"/>
      <c r="FB826" s="157"/>
      <c r="FC826" s="157"/>
      <c r="FD826" s="157"/>
      <c r="FE826" s="157"/>
      <c r="FF826" s="157"/>
      <c r="FG826" s="157"/>
      <c r="FH826" s="157"/>
      <c r="FI826" s="157"/>
      <c r="FJ826" s="157"/>
      <c r="FK826" s="157"/>
      <c r="FL826" s="157"/>
      <c r="FM826" s="157"/>
      <c r="FN826" s="157"/>
      <c r="FO826" s="157"/>
      <c r="FP826" s="157"/>
      <c r="FQ826" s="157"/>
      <c r="FR826" s="157"/>
      <c r="FS826" s="157"/>
      <c r="FT826" s="157"/>
      <c r="FU826" s="157"/>
      <c r="FV826" s="157"/>
      <c r="FW826" s="157"/>
      <c r="FX826" s="157"/>
      <c r="FY826" s="157"/>
      <c r="FZ826" s="157"/>
      <c r="GA826" s="157"/>
      <c r="GB826" s="157"/>
      <c r="GC826" s="157"/>
      <c r="GD826" s="157"/>
      <c r="GE826" s="157"/>
      <c r="GF826" s="157"/>
      <c r="GG826" s="157"/>
      <c r="GH826" s="157"/>
      <c r="GI826" s="157"/>
      <c r="GJ826" s="157"/>
      <c r="GK826" s="157"/>
      <c r="GL826" s="157"/>
      <c r="GM826" s="157"/>
      <c r="GN826" s="157"/>
      <c r="GO826" s="157"/>
      <c r="GP826" s="157"/>
      <c r="GQ826" s="157"/>
      <c r="GR826" s="157"/>
      <c r="GS826" s="157"/>
      <c r="GT826" s="157"/>
      <c r="GU826" s="157"/>
      <c r="GV826" s="157"/>
      <c r="GW826" s="157"/>
      <c r="GX826" s="157"/>
      <c r="GY826" s="157"/>
      <c r="GZ826" s="157"/>
      <c r="HA826" s="157"/>
      <c r="HB826" s="157"/>
      <c r="HC826" s="157"/>
      <c r="HD826" s="157"/>
      <c r="HE826" s="157"/>
      <c r="HF826" s="157"/>
      <c r="HG826" s="157"/>
      <c r="HH826" s="157"/>
      <c r="HI826" s="157"/>
      <c r="HJ826" s="157"/>
      <c r="HK826" s="157"/>
      <c r="HL826" s="157"/>
      <c r="HM826" s="157"/>
      <c r="HN826" s="157"/>
      <c r="HO826" s="157"/>
      <c r="HP826" s="157"/>
      <c r="HQ826" s="157"/>
      <c r="HR826" s="157"/>
      <c r="HS826" s="157"/>
      <c r="HT826" s="157"/>
      <c r="HU826" s="157"/>
      <c r="HV826" s="157"/>
      <c r="HW826" s="157"/>
      <c r="HX826" s="157"/>
      <c r="HY826" s="157"/>
      <c r="HZ826" s="157"/>
      <c r="IA826" s="157"/>
      <c r="IB826" s="157"/>
      <c r="IC826" s="157"/>
      <c r="ID826" s="157"/>
      <c r="IE826" s="157"/>
      <c r="IF826" s="157"/>
      <c r="IG826" s="157"/>
      <c r="IH826" s="157"/>
      <c r="II826" s="157"/>
      <c r="IJ826" s="157"/>
      <c r="IK826" s="157"/>
      <c r="IL826" s="157"/>
      <c r="IM826" s="157"/>
      <c r="IN826" s="157"/>
      <c r="IO826" s="157"/>
      <c r="IP826" s="157"/>
      <c r="IQ826" s="157"/>
      <c r="IR826" s="157"/>
      <c r="IS826" s="157"/>
      <c r="IT826" s="157"/>
      <c r="IU826" s="157"/>
      <c r="IV826" s="157"/>
    </row>
    <row r="827" ht="33" customHeight="1" spans="1:256">
      <c r="A827" s="145"/>
      <c r="B827" s="144" t="s">
        <v>29</v>
      </c>
      <c r="C827" s="146">
        <v>0</v>
      </c>
      <c r="D827" s="146">
        <v>0</v>
      </c>
      <c r="E827" s="147">
        <v>0</v>
      </c>
      <c r="F827" s="148"/>
      <c r="G827" s="149"/>
      <c r="H827" s="150">
        <v>0</v>
      </c>
      <c r="I827" s="144" t="s">
        <v>27</v>
      </c>
      <c r="J827" s="144" t="s">
        <v>27</v>
      </c>
      <c r="K827" s="195"/>
      <c r="L827" s="157"/>
      <c r="M827" s="157"/>
      <c r="N827" s="157"/>
      <c r="O827" s="157"/>
      <c r="P827" s="157"/>
      <c r="Q827" s="157"/>
      <c r="R827" s="157"/>
      <c r="S827" s="157"/>
      <c r="T827" s="157"/>
      <c r="U827" s="157"/>
      <c r="V827" s="157"/>
      <c r="W827" s="157"/>
      <c r="X827" s="157"/>
      <c r="Y827" s="157"/>
      <c r="Z827" s="157"/>
      <c r="AA827" s="157"/>
      <c r="AB827" s="157"/>
      <c r="AC827" s="157"/>
      <c r="AD827" s="157"/>
      <c r="AE827" s="157"/>
      <c r="AF827" s="157"/>
      <c r="AG827" s="157"/>
      <c r="AH827" s="157"/>
      <c r="AI827" s="157"/>
      <c r="AJ827" s="157"/>
      <c r="AK827" s="157"/>
      <c r="AL827" s="157"/>
      <c r="AM827" s="157"/>
      <c r="AN827" s="157"/>
      <c r="AO827" s="157"/>
      <c r="AP827" s="157"/>
      <c r="AQ827" s="157"/>
      <c r="AR827" s="157"/>
      <c r="AS827" s="157"/>
      <c r="AT827" s="157"/>
      <c r="AU827" s="157"/>
      <c r="AV827" s="157"/>
      <c r="AW827" s="157"/>
      <c r="AX827" s="157"/>
      <c r="AY827" s="157"/>
      <c r="AZ827" s="157"/>
      <c r="BA827" s="157"/>
      <c r="BB827" s="157"/>
      <c r="BC827" s="157"/>
      <c r="BD827" s="157"/>
      <c r="BE827" s="157"/>
      <c r="BF827" s="157"/>
      <c r="BG827" s="157"/>
      <c r="BH827" s="157"/>
      <c r="BI827" s="157"/>
      <c r="BJ827" s="157"/>
      <c r="BK827" s="157"/>
      <c r="BL827" s="157"/>
      <c r="BM827" s="157"/>
      <c r="BN827" s="157"/>
      <c r="BO827" s="157"/>
      <c r="BP827" s="157"/>
      <c r="BQ827" s="157"/>
      <c r="BR827" s="157"/>
      <c r="BS827" s="157"/>
      <c r="BT827" s="157"/>
      <c r="BU827" s="157"/>
      <c r="BV827" s="157"/>
      <c r="BW827" s="157"/>
      <c r="BX827" s="157"/>
      <c r="BY827" s="157"/>
      <c r="BZ827" s="157"/>
      <c r="CA827" s="157"/>
      <c r="CB827" s="157"/>
      <c r="CC827" s="157"/>
      <c r="CD827" s="157"/>
      <c r="CE827" s="157"/>
      <c r="CF827" s="157"/>
      <c r="CG827" s="157"/>
      <c r="CH827" s="157"/>
      <c r="CI827" s="157"/>
      <c r="CJ827" s="157"/>
      <c r="CK827" s="157"/>
      <c r="CL827" s="157"/>
      <c r="CM827" s="157"/>
      <c r="CN827" s="157"/>
      <c r="CO827" s="157"/>
      <c r="CP827" s="157"/>
      <c r="CQ827" s="157"/>
      <c r="CR827" s="157"/>
      <c r="CS827" s="157"/>
      <c r="CT827" s="157"/>
      <c r="CU827" s="157"/>
      <c r="CV827" s="157"/>
      <c r="CW827" s="157"/>
      <c r="CX827" s="157"/>
      <c r="CY827" s="157"/>
      <c r="CZ827" s="157"/>
      <c r="DA827" s="157"/>
      <c r="DB827" s="157"/>
      <c r="DC827" s="157"/>
      <c r="DD827" s="157"/>
      <c r="DE827" s="157"/>
      <c r="DF827" s="157"/>
      <c r="DG827" s="157"/>
      <c r="DH827" s="157"/>
      <c r="DI827" s="157"/>
      <c r="DJ827" s="157"/>
      <c r="DK827" s="157"/>
      <c r="DL827" s="157"/>
      <c r="DM827" s="157"/>
      <c r="DN827" s="157"/>
      <c r="DO827" s="157"/>
      <c r="DP827" s="157"/>
      <c r="DQ827" s="157"/>
      <c r="DR827" s="157"/>
      <c r="DS827" s="157"/>
      <c r="DT827" s="157"/>
      <c r="DU827" s="157"/>
      <c r="DV827" s="157"/>
      <c r="DW827" s="157"/>
      <c r="DX827" s="157"/>
      <c r="DY827" s="157"/>
      <c r="DZ827" s="157"/>
      <c r="EA827" s="157"/>
      <c r="EB827" s="157"/>
      <c r="EC827" s="157"/>
      <c r="ED827" s="157"/>
      <c r="EE827" s="157"/>
      <c r="EF827" s="157"/>
      <c r="EG827" s="157"/>
      <c r="EH827" s="157"/>
      <c r="EI827" s="157"/>
      <c r="EJ827" s="157"/>
      <c r="EK827" s="157"/>
      <c r="EL827" s="157"/>
      <c r="EM827" s="157"/>
      <c r="EN827" s="157"/>
      <c r="EO827" s="157"/>
      <c r="EP827" s="157"/>
      <c r="EQ827" s="157"/>
      <c r="ER827" s="157"/>
      <c r="ES827" s="157"/>
      <c r="ET827" s="157"/>
      <c r="EU827" s="157"/>
      <c r="EV827" s="157"/>
      <c r="EW827" s="157"/>
      <c r="EX827" s="157"/>
      <c r="EY827" s="157"/>
      <c r="EZ827" s="157"/>
      <c r="FA827" s="157"/>
      <c r="FB827" s="157"/>
      <c r="FC827" s="157"/>
      <c r="FD827" s="157"/>
      <c r="FE827" s="157"/>
      <c r="FF827" s="157"/>
      <c r="FG827" s="157"/>
      <c r="FH827" s="157"/>
      <c r="FI827" s="157"/>
      <c r="FJ827" s="157"/>
      <c r="FK827" s="157"/>
      <c r="FL827" s="157"/>
      <c r="FM827" s="157"/>
      <c r="FN827" s="157"/>
      <c r="FO827" s="157"/>
      <c r="FP827" s="157"/>
      <c r="FQ827" s="157"/>
      <c r="FR827" s="157"/>
      <c r="FS827" s="157"/>
      <c r="FT827" s="157"/>
      <c r="FU827" s="157"/>
      <c r="FV827" s="157"/>
      <c r="FW827" s="157"/>
      <c r="FX827" s="157"/>
      <c r="FY827" s="157"/>
      <c r="FZ827" s="157"/>
      <c r="GA827" s="157"/>
      <c r="GB827" s="157"/>
      <c r="GC827" s="157"/>
      <c r="GD827" s="157"/>
      <c r="GE827" s="157"/>
      <c r="GF827" s="157"/>
      <c r="GG827" s="157"/>
      <c r="GH827" s="157"/>
      <c r="GI827" s="157"/>
      <c r="GJ827" s="157"/>
      <c r="GK827" s="157"/>
      <c r="GL827" s="157"/>
      <c r="GM827" s="157"/>
      <c r="GN827" s="157"/>
      <c r="GO827" s="157"/>
      <c r="GP827" s="157"/>
      <c r="GQ827" s="157"/>
      <c r="GR827" s="157"/>
      <c r="GS827" s="157"/>
      <c r="GT827" s="157"/>
      <c r="GU827" s="157"/>
      <c r="GV827" s="157"/>
      <c r="GW827" s="157"/>
      <c r="GX827" s="157"/>
      <c r="GY827" s="157"/>
      <c r="GZ827" s="157"/>
      <c r="HA827" s="157"/>
      <c r="HB827" s="157"/>
      <c r="HC827" s="157"/>
      <c r="HD827" s="157"/>
      <c r="HE827" s="157"/>
      <c r="HF827" s="157"/>
      <c r="HG827" s="157"/>
      <c r="HH827" s="157"/>
      <c r="HI827" s="157"/>
      <c r="HJ827" s="157"/>
      <c r="HK827" s="157"/>
      <c r="HL827" s="157"/>
      <c r="HM827" s="157"/>
      <c r="HN827" s="157"/>
      <c r="HO827" s="157"/>
      <c r="HP827" s="157"/>
      <c r="HQ827" s="157"/>
      <c r="HR827" s="157"/>
      <c r="HS827" s="157"/>
      <c r="HT827" s="157"/>
      <c r="HU827" s="157"/>
      <c r="HV827" s="157"/>
      <c r="HW827" s="157"/>
      <c r="HX827" s="157"/>
      <c r="HY827" s="157"/>
      <c r="HZ827" s="157"/>
      <c r="IA827" s="157"/>
      <c r="IB827" s="157"/>
      <c r="IC827" s="157"/>
      <c r="ID827" s="157"/>
      <c r="IE827" s="157"/>
      <c r="IF827" s="157"/>
      <c r="IG827" s="157"/>
      <c r="IH827" s="157"/>
      <c r="II827" s="157"/>
      <c r="IJ827" s="157"/>
      <c r="IK827" s="157"/>
      <c r="IL827" s="157"/>
      <c r="IM827" s="157"/>
      <c r="IN827" s="157"/>
      <c r="IO827" s="157"/>
      <c r="IP827" s="157"/>
      <c r="IQ827" s="157"/>
      <c r="IR827" s="157"/>
      <c r="IS827" s="157"/>
      <c r="IT827" s="157"/>
      <c r="IU827" s="157"/>
      <c r="IV827" s="157"/>
    </row>
    <row r="828" ht="24" customHeight="1" spans="1:256">
      <c r="A828" s="151"/>
      <c r="B828" s="144" t="s">
        <v>30</v>
      </c>
      <c r="C828" s="152"/>
      <c r="D828" s="152"/>
      <c r="E828" s="153"/>
      <c r="F828" s="154"/>
      <c r="G828" s="155"/>
      <c r="H828" s="152"/>
      <c r="I828" s="144" t="s">
        <v>27</v>
      </c>
      <c r="J828" s="144" t="s">
        <v>27</v>
      </c>
      <c r="K828" s="196"/>
      <c r="L828" s="157"/>
      <c r="M828" s="157"/>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157"/>
      <c r="AL828" s="157"/>
      <c r="AM828" s="157"/>
      <c r="AN828" s="157"/>
      <c r="AO828" s="157"/>
      <c r="AP828" s="157"/>
      <c r="AQ828" s="157"/>
      <c r="AR828" s="157"/>
      <c r="AS828" s="157"/>
      <c r="AT828" s="157"/>
      <c r="AU828" s="157"/>
      <c r="AV828" s="157"/>
      <c r="AW828" s="157"/>
      <c r="AX828" s="157"/>
      <c r="AY828" s="157"/>
      <c r="AZ828" s="157"/>
      <c r="BA828" s="157"/>
      <c r="BB828" s="157"/>
      <c r="BC828" s="157"/>
      <c r="BD828" s="157"/>
      <c r="BE828" s="157"/>
      <c r="BF828" s="157"/>
      <c r="BG828" s="157"/>
      <c r="BH828" s="157"/>
      <c r="BI828" s="157"/>
      <c r="BJ828" s="157"/>
      <c r="BK828" s="157"/>
      <c r="BL828" s="157"/>
      <c r="BM828" s="157"/>
      <c r="BN828" s="157"/>
      <c r="BO828" s="157"/>
      <c r="BP828" s="157"/>
      <c r="BQ828" s="157"/>
      <c r="BR828" s="157"/>
      <c r="BS828" s="157"/>
      <c r="BT828" s="157"/>
      <c r="BU828" s="157"/>
      <c r="BV828" s="157"/>
      <c r="BW828" s="157"/>
      <c r="BX828" s="157"/>
      <c r="BY828" s="157"/>
      <c r="BZ828" s="157"/>
      <c r="CA828" s="157"/>
      <c r="CB828" s="157"/>
      <c r="CC828" s="157"/>
      <c r="CD828" s="157"/>
      <c r="CE828" s="157"/>
      <c r="CF828" s="157"/>
      <c r="CG828" s="157"/>
      <c r="CH828" s="157"/>
      <c r="CI828" s="157"/>
      <c r="CJ828" s="157"/>
      <c r="CK828" s="157"/>
      <c r="CL828" s="157"/>
      <c r="CM828" s="157"/>
      <c r="CN828" s="157"/>
      <c r="CO828" s="157"/>
      <c r="CP828" s="157"/>
      <c r="CQ828" s="157"/>
      <c r="CR828" s="157"/>
      <c r="CS828" s="157"/>
      <c r="CT828" s="157"/>
      <c r="CU828" s="157"/>
      <c r="CV828" s="157"/>
      <c r="CW828" s="157"/>
      <c r="CX828" s="157"/>
      <c r="CY828" s="157"/>
      <c r="CZ828" s="157"/>
      <c r="DA828" s="157"/>
      <c r="DB828" s="157"/>
      <c r="DC828" s="157"/>
      <c r="DD828" s="157"/>
      <c r="DE828" s="157"/>
      <c r="DF828" s="157"/>
      <c r="DG828" s="157"/>
      <c r="DH828" s="157"/>
      <c r="DI828" s="157"/>
      <c r="DJ828" s="157"/>
      <c r="DK828" s="157"/>
      <c r="DL828" s="157"/>
      <c r="DM828" s="157"/>
      <c r="DN828" s="157"/>
      <c r="DO828" s="157"/>
      <c r="DP828" s="157"/>
      <c r="DQ828" s="157"/>
      <c r="DR828" s="157"/>
      <c r="DS828" s="157"/>
      <c r="DT828" s="157"/>
      <c r="DU828" s="157"/>
      <c r="DV828" s="157"/>
      <c r="DW828" s="157"/>
      <c r="DX828" s="157"/>
      <c r="DY828" s="157"/>
      <c r="DZ828" s="157"/>
      <c r="EA828" s="157"/>
      <c r="EB828" s="157"/>
      <c r="EC828" s="157"/>
      <c r="ED828" s="157"/>
      <c r="EE828" s="157"/>
      <c r="EF828" s="157"/>
      <c r="EG828" s="157"/>
      <c r="EH828" s="157"/>
      <c r="EI828" s="157"/>
      <c r="EJ828" s="157"/>
      <c r="EK828" s="157"/>
      <c r="EL828" s="157"/>
      <c r="EM828" s="157"/>
      <c r="EN828" s="157"/>
      <c r="EO828" s="157"/>
      <c r="EP828" s="157"/>
      <c r="EQ828" s="157"/>
      <c r="ER828" s="157"/>
      <c r="ES828" s="157"/>
      <c r="ET828" s="157"/>
      <c r="EU828" s="157"/>
      <c r="EV828" s="157"/>
      <c r="EW828" s="157"/>
      <c r="EX828" s="157"/>
      <c r="EY828" s="157"/>
      <c r="EZ828" s="157"/>
      <c r="FA828" s="157"/>
      <c r="FB828" s="157"/>
      <c r="FC828" s="157"/>
      <c r="FD828" s="157"/>
      <c r="FE828" s="157"/>
      <c r="FF828" s="157"/>
      <c r="FG828" s="157"/>
      <c r="FH828" s="157"/>
      <c r="FI828" s="157"/>
      <c r="FJ828" s="157"/>
      <c r="FK828" s="157"/>
      <c r="FL828" s="157"/>
      <c r="FM828" s="157"/>
      <c r="FN828" s="157"/>
      <c r="FO828" s="157"/>
      <c r="FP828" s="157"/>
      <c r="FQ828" s="157"/>
      <c r="FR828" s="157"/>
      <c r="FS828" s="157"/>
      <c r="FT828" s="157"/>
      <c r="FU828" s="157"/>
      <c r="FV828" s="157"/>
      <c r="FW828" s="157"/>
      <c r="FX828" s="157"/>
      <c r="FY828" s="157"/>
      <c r="FZ828" s="157"/>
      <c r="GA828" s="157"/>
      <c r="GB828" s="157"/>
      <c r="GC828" s="157"/>
      <c r="GD828" s="157"/>
      <c r="GE828" s="157"/>
      <c r="GF828" s="157"/>
      <c r="GG828" s="157"/>
      <c r="GH828" s="157"/>
      <c r="GI828" s="157"/>
      <c r="GJ828" s="157"/>
      <c r="GK828" s="157"/>
      <c r="GL828" s="157"/>
      <c r="GM828" s="157"/>
      <c r="GN828" s="157"/>
      <c r="GO828" s="157"/>
      <c r="GP828" s="157"/>
      <c r="GQ828" s="157"/>
      <c r="GR828" s="157"/>
      <c r="GS828" s="157"/>
      <c r="GT828" s="157"/>
      <c r="GU828" s="157"/>
      <c r="GV828" s="157"/>
      <c r="GW828" s="157"/>
      <c r="GX828" s="157"/>
      <c r="GY828" s="157"/>
      <c r="GZ828" s="157"/>
      <c r="HA828" s="157"/>
      <c r="HB828" s="157"/>
      <c r="HC828" s="157"/>
      <c r="HD828" s="157"/>
      <c r="HE828" s="157"/>
      <c r="HF828" s="157"/>
      <c r="HG828" s="157"/>
      <c r="HH828" s="157"/>
      <c r="HI828" s="157"/>
      <c r="HJ828" s="157"/>
      <c r="HK828" s="157"/>
      <c r="HL828" s="157"/>
      <c r="HM828" s="157"/>
      <c r="HN828" s="157"/>
      <c r="HO828" s="157"/>
      <c r="HP828" s="157"/>
      <c r="HQ828" s="157"/>
      <c r="HR828" s="157"/>
      <c r="HS828" s="157"/>
      <c r="HT828" s="157"/>
      <c r="HU828" s="157"/>
      <c r="HV828" s="157"/>
      <c r="HW828" s="157"/>
      <c r="HX828" s="157"/>
      <c r="HY828" s="157"/>
      <c r="HZ828" s="157"/>
      <c r="IA828" s="157"/>
      <c r="IB828" s="157"/>
      <c r="IC828" s="157"/>
      <c r="ID828" s="157"/>
      <c r="IE828" s="157"/>
      <c r="IF828" s="157"/>
      <c r="IG828" s="157"/>
      <c r="IH828" s="157"/>
      <c r="II828" s="157"/>
      <c r="IJ828" s="157"/>
      <c r="IK828" s="157"/>
      <c r="IL828" s="157"/>
      <c r="IM828" s="157"/>
      <c r="IN828" s="157"/>
      <c r="IO828" s="157"/>
      <c r="IP828" s="157"/>
      <c r="IQ828" s="157"/>
      <c r="IR828" s="157"/>
      <c r="IS828" s="157"/>
      <c r="IT828" s="157"/>
      <c r="IU828" s="157"/>
      <c r="IV828" s="157"/>
    </row>
    <row r="829" spans="1:256">
      <c r="A829" s="143" t="s">
        <v>31</v>
      </c>
      <c r="B829" s="144" t="s">
        <v>32</v>
      </c>
      <c r="C829" s="144" t="s">
        <v>33</v>
      </c>
      <c r="D829" s="144" t="s">
        <v>34</v>
      </c>
      <c r="E829" s="144" t="s">
        <v>35</v>
      </c>
      <c r="F829" s="144" t="s">
        <v>36</v>
      </c>
      <c r="G829" s="144" t="s">
        <v>37</v>
      </c>
      <c r="H829" s="144" t="s">
        <v>38</v>
      </c>
      <c r="I829" s="144" t="s">
        <v>21</v>
      </c>
      <c r="J829" s="144" t="s">
        <v>22</v>
      </c>
      <c r="K829" s="144" t="s">
        <v>39</v>
      </c>
      <c r="L829" s="157"/>
      <c r="M829" s="157"/>
      <c r="N829" s="157"/>
      <c r="O829" s="157"/>
      <c r="P829" s="157"/>
      <c r="Q829" s="157"/>
      <c r="R829" s="157"/>
      <c r="S829" s="157"/>
      <c r="T829" s="157"/>
      <c r="U829" s="157"/>
      <c r="V829" s="157"/>
      <c r="W829" s="157"/>
      <c r="X829" s="157"/>
      <c r="Y829" s="157"/>
      <c r="Z829" s="157"/>
      <c r="AA829" s="157"/>
      <c r="AB829" s="157"/>
      <c r="AC829" s="157"/>
      <c r="AD829" s="157"/>
      <c r="AE829" s="157"/>
      <c r="AF829" s="157"/>
      <c r="AG829" s="157"/>
      <c r="AH829" s="157"/>
      <c r="AI829" s="157"/>
      <c r="AJ829" s="157"/>
      <c r="AK829" s="157"/>
      <c r="AL829" s="157"/>
      <c r="AM829" s="157"/>
      <c r="AN829" s="157"/>
      <c r="AO829" s="157"/>
      <c r="AP829" s="157"/>
      <c r="AQ829" s="157"/>
      <c r="AR829" s="157"/>
      <c r="AS829" s="157"/>
      <c r="AT829" s="157"/>
      <c r="AU829" s="157"/>
      <c r="AV829" s="157"/>
      <c r="AW829" s="157"/>
      <c r="AX829" s="157"/>
      <c r="AY829" s="157"/>
      <c r="AZ829" s="157"/>
      <c r="BA829" s="157"/>
      <c r="BB829" s="157"/>
      <c r="BC829" s="157"/>
      <c r="BD829" s="157"/>
      <c r="BE829" s="157"/>
      <c r="BF829" s="157"/>
      <c r="BG829" s="157"/>
      <c r="BH829" s="157"/>
      <c r="BI829" s="157"/>
      <c r="BJ829" s="157"/>
      <c r="BK829" s="157"/>
      <c r="BL829" s="157"/>
      <c r="BM829" s="157"/>
      <c r="BN829" s="157"/>
      <c r="BO829" s="157"/>
      <c r="BP829" s="157"/>
      <c r="BQ829" s="157"/>
      <c r="BR829" s="157"/>
      <c r="BS829" s="157"/>
      <c r="BT829" s="157"/>
      <c r="BU829" s="157"/>
      <c r="BV829" s="157"/>
      <c r="BW829" s="157"/>
      <c r="BX829" s="157"/>
      <c r="BY829" s="157"/>
      <c r="BZ829" s="157"/>
      <c r="CA829" s="157"/>
      <c r="CB829" s="157"/>
      <c r="CC829" s="157"/>
      <c r="CD829" s="157"/>
      <c r="CE829" s="157"/>
      <c r="CF829" s="157"/>
      <c r="CG829" s="157"/>
      <c r="CH829" s="157"/>
      <c r="CI829" s="157"/>
      <c r="CJ829" s="157"/>
      <c r="CK829" s="157"/>
      <c r="CL829" s="157"/>
      <c r="CM829" s="157"/>
      <c r="CN829" s="157"/>
      <c r="CO829" s="157"/>
      <c r="CP829" s="157"/>
      <c r="CQ829" s="157"/>
      <c r="CR829" s="157"/>
      <c r="CS829" s="157"/>
      <c r="CT829" s="157"/>
      <c r="CU829" s="157"/>
      <c r="CV829" s="157"/>
      <c r="CW829" s="157"/>
      <c r="CX829" s="157"/>
      <c r="CY829" s="157"/>
      <c r="CZ829" s="157"/>
      <c r="DA829" s="157"/>
      <c r="DB829" s="157"/>
      <c r="DC829" s="157"/>
      <c r="DD829" s="157"/>
      <c r="DE829" s="157"/>
      <c r="DF829" s="157"/>
      <c r="DG829" s="157"/>
      <c r="DH829" s="157"/>
      <c r="DI829" s="157"/>
      <c r="DJ829" s="157"/>
      <c r="DK829" s="157"/>
      <c r="DL829" s="157"/>
      <c r="DM829" s="157"/>
      <c r="DN829" s="157"/>
      <c r="DO829" s="157"/>
      <c r="DP829" s="157"/>
      <c r="DQ829" s="157"/>
      <c r="DR829" s="157"/>
      <c r="DS829" s="157"/>
      <c r="DT829" s="157"/>
      <c r="DU829" s="157"/>
      <c r="DV829" s="157"/>
      <c r="DW829" s="157"/>
      <c r="DX829" s="157"/>
      <c r="DY829" s="157"/>
      <c r="DZ829" s="157"/>
      <c r="EA829" s="157"/>
      <c r="EB829" s="157"/>
      <c r="EC829" s="157"/>
      <c r="ED829" s="157"/>
      <c r="EE829" s="157"/>
      <c r="EF829" s="157"/>
      <c r="EG829" s="157"/>
      <c r="EH829" s="157"/>
      <c r="EI829" s="157"/>
      <c r="EJ829" s="157"/>
      <c r="EK829" s="157"/>
      <c r="EL829" s="157"/>
      <c r="EM829" s="157"/>
      <c r="EN829" s="157"/>
      <c r="EO829" s="157"/>
      <c r="EP829" s="157"/>
      <c r="EQ829" s="157"/>
      <c r="ER829" s="157"/>
      <c r="ES829" s="157"/>
      <c r="ET829" s="157"/>
      <c r="EU829" s="157"/>
      <c r="EV829" s="157"/>
      <c r="EW829" s="157"/>
      <c r="EX829" s="157"/>
      <c r="EY829" s="157"/>
      <c r="EZ829" s="157"/>
      <c r="FA829" s="157"/>
      <c r="FB829" s="157"/>
      <c r="FC829" s="157"/>
      <c r="FD829" s="157"/>
      <c r="FE829" s="157"/>
      <c r="FF829" s="157"/>
      <c r="FG829" s="157"/>
      <c r="FH829" s="157"/>
      <c r="FI829" s="157"/>
      <c r="FJ829" s="157"/>
      <c r="FK829" s="157"/>
      <c r="FL829" s="157"/>
      <c r="FM829" s="157"/>
      <c r="FN829" s="157"/>
      <c r="FO829" s="157"/>
      <c r="FP829" s="157"/>
      <c r="FQ829" s="157"/>
      <c r="FR829" s="157"/>
      <c r="FS829" s="157"/>
      <c r="FT829" s="157"/>
      <c r="FU829" s="157"/>
      <c r="FV829" s="157"/>
      <c r="FW829" s="157"/>
      <c r="FX829" s="157"/>
      <c r="FY829" s="157"/>
      <c r="FZ829" s="157"/>
      <c r="GA829" s="157"/>
      <c r="GB829" s="157"/>
      <c r="GC829" s="157"/>
      <c r="GD829" s="157"/>
      <c r="GE829" s="157"/>
      <c r="GF829" s="157"/>
      <c r="GG829" s="157"/>
      <c r="GH829" s="157"/>
      <c r="GI829" s="157"/>
      <c r="GJ829" s="157"/>
      <c r="GK829" s="157"/>
      <c r="GL829" s="157"/>
      <c r="GM829" s="157"/>
      <c r="GN829" s="157"/>
      <c r="GO829" s="157"/>
      <c r="GP829" s="157"/>
      <c r="GQ829" s="157"/>
      <c r="GR829" s="157"/>
      <c r="GS829" s="157"/>
      <c r="GT829" s="157"/>
      <c r="GU829" s="157"/>
      <c r="GV829" s="157"/>
      <c r="GW829" s="157"/>
      <c r="GX829" s="157"/>
      <c r="GY829" s="157"/>
      <c r="GZ829" s="157"/>
      <c r="HA829" s="157"/>
      <c r="HB829" s="157"/>
      <c r="HC829" s="157"/>
      <c r="HD829" s="157"/>
      <c r="HE829" s="157"/>
      <c r="HF829" s="157"/>
      <c r="HG829" s="157"/>
      <c r="HH829" s="157"/>
      <c r="HI829" s="157"/>
      <c r="HJ829" s="157"/>
      <c r="HK829" s="157"/>
      <c r="HL829" s="157"/>
      <c r="HM829" s="157"/>
      <c r="HN829" s="157"/>
      <c r="HO829" s="157"/>
      <c r="HP829" s="157"/>
      <c r="HQ829" s="157"/>
      <c r="HR829" s="157"/>
      <c r="HS829" s="157"/>
      <c r="HT829" s="157"/>
      <c r="HU829" s="157"/>
      <c r="HV829" s="157"/>
      <c r="HW829" s="157"/>
      <c r="HX829" s="157"/>
      <c r="HY829" s="157"/>
      <c r="HZ829" s="157"/>
      <c r="IA829" s="157"/>
      <c r="IB829" s="157"/>
      <c r="IC829" s="157"/>
      <c r="ID829" s="157"/>
      <c r="IE829" s="157"/>
      <c r="IF829" s="157"/>
      <c r="IG829" s="157"/>
      <c r="IH829" s="157"/>
      <c r="II829" s="157"/>
      <c r="IJ829" s="157"/>
      <c r="IK829" s="157"/>
      <c r="IL829" s="157"/>
      <c r="IM829" s="157"/>
      <c r="IN829" s="157"/>
      <c r="IO829" s="157"/>
      <c r="IP829" s="157"/>
      <c r="IQ829" s="157"/>
      <c r="IR829" s="157"/>
      <c r="IS829" s="157"/>
      <c r="IT829" s="157"/>
      <c r="IU829" s="157"/>
      <c r="IV829" s="157"/>
    </row>
    <row r="830" spans="1:256">
      <c r="A830" s="145"/>
      <c r="B830" s="143" t="s">
        <v>40</v>
      </c>
      <c r="C830" s="143" t="s">
        <v>87</v>
      </c>
      <c r="D830" s="144" t="s">
        <v>589</v>
      </c>
      <c r="E830" s="144" t="s">
        <v>43</v>
      </c>
      <c r="F830" s="144" t="s">
        <v>103</v>
      </c>
      <c r="G830" s="144" t="s">
        <v>590</v>
      </c>
      <c r="H830" s="152">
        <v>1</v>
      </c>
      <c r="I830" s="144" t="s">
        <v>49</v>
      </c>
      <c r="J830" s="144">
        <v>10</v>
      </c>
      <c r="K830" s="152"/>
      <c r="L830" s="157"/>
      <c r="M830" s="157"/>
      <c r="N830" s="157"/>
      <c r="O830" s="157"/>
      <c r="P830" s="157"/>
      <c r="Q830" s="157"/>
      <c r="R830" s="157"/>
      <c r="S830" s="157"/>
      <c r="T830" s="157"/>
      <c r="U830" s="157"/>
      <c r="V830" s="157"/>
      <c r="W830" s="157"/>
      <c r="X830" s="157"/>
      <c r="Y830" s="157"/>
      <c r="Z830" s="157"/>
      <c r="AA830" s="157"/>
      <c r="AB830" s="157"/>
      <c r="AC830" s="157"/>
      <c r="AD830" s="157"/>
      <c r="AE830" s="157"/>
      <c r="AF830" s="157"/>
      <c r="AG830" s="157"/>
      <c r="AH830" s="157"/>
      <c r="AI830" s="157"/>
      <c r="AJ830" s="157"/>
      <c r="AK830" s="157"/>
      <c r="AL830" s="157"/>
      <c r="AM830" s="157"/>
      <c r="AN830" s="157"/>
      <c r="AO830" s="157"/>
      <c r="AP830" s="157"/>
      <c r="AQ830" s="157"/>
      <c r="AR830" s="157"/>
      <c r="AS830" s="157"/>
      <c r="AT830" s="157"/>
      <c r="AU830" s="157"/>
      <c r="AV830" s="157"/>
      <c r="AW830" s="157"/>
      <c r="AX830" s="157"/>
      <c r="AY830" s="157"/>
      <c r="AZ830" s="157"/>
      <c r="BA830" s="157"/>
      <c r="BB830" s="157"/>
      <c r="BC830" s="157"/>
      <c r="BD830" s="157"/>
      <c r="BE830" s="157"/>
      <c r="BF830" s="157"/>
      <c r="BG830" s="157"/>
      <c r="BH830" s="157"/>
      <c r="BI830" s="157"/>
      <c r="BJ830" s="157"/>
      <c r="BK830" s="157"/>
      <c r="BL830" s="157"/>
      <c r="BM830" s="157"/>
      <c r="BN830" s="157"/>
      <c r="BO830" s="157"/>
      <c r="BP830" s="157"/>
      <c r="BQ830" s="157"/>
      <c r="BR830" s="157"/>
      <c r="BS830" s="157"/>
      <c r="BT830" s="157"/>
      <c r="BU830" s="157"/>
      <c r="BV830" s="157"/>
      <c r="BW830" s="157"/>
      <c r="BX830" s="157"/>
      <c r="BY830" s="157"/>
      <c r="BZ830" s="157"/>
      <c r="CA830" s="157"/>
      <c r="CB830" s="157"/>
      <c r="CC830" s="157"/>
      <c r="CD830" s="157"/>
      <c r="CE830" s="157"/>
      <c r="CF830" s="157"/>
      <c r="CG830" s="157"/>
      <c r="CH830" s="157"/>
      <c r="CI830" s="157"/>
      <c r="CJ830" s="157"/>
      <c r="CK830" s="157"/>
      <c r="CL830" s="157"/>
      <c r="CM830" s="157"/>
      <c r="CN830" s="157"/>
      <c r="CO830" s="157"/>
      <c r="CP830" s="157"/>
      <c r="CQ830" s="157"/>
      <c r="CR830" s="157"/>
      <c r="CS830" s="157"/>
      <c r="CT830" s="157"/>
      <c r="CU830" s="157"/>
      <c r="CV830" s="157"/>
      <c r="CW830" s="157"/>
      <c r="CX830" s="157"/>
      <c r="CY830" s="157"/>
      <c r="CZ830" s="157"/>
      <c r="DA830" s="157"/>
      <c r="DB830" s="157"/>
      <c r="DC830" s="157"/>
      <c r="DD830" s="157"/>
      <c r="DE830" s="157"/>
      <c r="DF830" s="157"/>
      <c r="DG830" s="157"/>
      <c r="DH830" s="157"/>
      <c r="DI830" s="157"/>
      <c r="DJ830" s="157"/>
      <c r="DK830" s="157"/>
      <c r="DL830" s="157"/>
      <c r="DM830" s="157"/>
      <c r="DN830" s="157"/>
      <c r="DO830" s="157"/>
      <c r="DP830" s="157"/>
      <c r="DQ830" s="157"/>
      <c r="DR830" s="157"/>
      <c r="DS830" s="157"/>
      <c r="DT830" s="157"/>
      <c r="DU830" s="157"/>
      <c r="DV830" s="157"/>
      <c r="DW830" s="157"/>
      <c r="DX830" s="157"/>
      <c r="DY830" s="157"/>
      <c r="DZ830" s="157"/>
      <c r="EA830" s="157"/>
      <c r="EB830" s="157"/>
      <c r="EC830" s="157"/>
      <c r="ED830" s="157"/>
      <c r="EE830" s="157"/>
      <c r="EF830" s="157"/>
      <c r="EG830" s="157"/>
      <c r="EH830" s="157"/>
      <c r="EI830" s="157"/>
      <c r="EJ830" s="157"/>
      <c r="EK830" s="157"/>
      <c r="EL830" s="157"/>
      <c r="EM830" s="157"/>
      <c r="EN830" s="157"/>
      <c r="EO830" s="157"/>
      <c r="EP830" s="157"/>
      <c r="EQ830" s="157"/>
      <c r="ER830" s="157"/>
      <c r="ES830" s="157"/>
      <c r="ET830" s="157"/>
      <c r="EU830" s="157"/>
      <c r="EV830" s="157"/>
      <c r="EW830" s="157"/>
      <c r="EX830" s="157"/>
      <c r="EY830" s="157"/>
      <c r="EZ830" s="157"/>
      <c r="FA830" s="157"/>
      <c r="FB830" s="157"/>
      <c r="FC830" s="157"/>
      <c r="FD830" s="157"/>
      <c r="FE830" s="157"/>
      <c r="FF830" s="157"/>
      <c r="FG830" s="157"/>
      <c r="FH830" s="157"/>
      <c r="FI830" s="157"/>
      <c r="FJ830" s="157"/>
      <c r="FK830" s="157"/>
      <c r="FL830" s="157"/>
      <c r="FM830" s="157"/>
      <c r="FN830" s="157"/>
      <c r="FO830" s="157"/>
      <c r="FP830" s="157"/>
      <c r="FQ830" s="157"/>
      <c r="FR830" s="157"/>
      <c r="FS830" s="157"/>
      <c r="FT830" s="157"/>
      <c r="FU830" s="157"/>
      <c r="FV830" s="157"/>
      <c r="FW830" s="157"/>
      <c r="FX830" s="157"/>
      <c r="FY830" s="157"/>
      <c r="FZ830" s="157"/>
      <c r="GA830" s="157"/>
      <c r="GB830" s="157"/>
      <c r="GC830" s="157"/>
      <c r="GD830" s="157"/>
      <c r="GE830" s="157"/>
      <c r="GF830" s="157"/>
      <c r="GG830" s="157"/>
      <c r="GH830" s="157"/>
      <c r="GI830" s="157"/>
      <c r="GJ830" s="157"/>
      <c r="GK830" s="157"/>
      <c r="GL830" s="157"/>
      <c r="GM830" s="157"/>
      <c r="GN830" s="157"/>
      <c r="GO830" s="157"/>
      <c r="GP830" s="157"/>
      <c r="GQ830" s="157"/>
      <c r="GR830" s="157"/>
      <c r="GS830" s="157"/>
      <c r="GT830" s="157"/>
      <c r="GU830" s="157"/>
      <c r="GV830" s="157"/>
      <c r="GW830" s="157"/>
      <c r="GX830" s="157"/>
      <c r="GY830" s="157"/>
      <c r="GZ830" s="157"/>
      <c r="HA830" s="157"/>
      <c r="HB830" s="157"/>
      <c r="HC830" s="157"/>
      <c r="HD830" s="157"/>
      <c r="HE830" s="157"/>
      <c r="HF830" s="157"/>
      <c r="HG830" s="157"/>
      <c r="HH830" s="157"/>
      <c r="HI830" s="157"/>
      <c r="HJ830" s="157"/>
      <c r="HK830" s="157"/>
      <c r="HL830" s="157"/>
      <c r="HM830" s="157"/>
      <c r="HN830" s="157"/>
      <c r="HO830" s="157"/>
      <c r="HP830" s="157"/>
      <c r="HQ830" s="157"/>
      <c r="HR830" s="157"/>
      <c r="HS830" s="157"/>
      <c r="HT830" s="157"/>
      <c r="HU830" s="157"/>
      <c r="HV830" s="157"/>
      <c r="HW830" s="157"/>
      <c r="HX830" s="157"/>
      <c r="HY830" s="157"/>
      <c r="HZ830" s="157"/>
      <c r="IA830" s="157"/>
      <c r="IB830" s="157"/>
      <c r="IC830" s="157"/>
      <c r="ID830" s="157"/>
      <c r="IE830" s="157"/>
      <c r="IF830" s="157"/>
      <c r="IG830" s="157"/>
      <c r="IH830" s="157"/>
      <c r="II830" s="157"/>
      <c r="IJ830" s="157"/>
      <c r="IK830" s="157"/>
      <c r="IL830" s="157"/>
      <c r="IM830" s="157"/>
      <c r="IN830" s="157"/>
      <c r="IO830" s="157"/>
      <c r="IP830" s="157"/>
      <c r="IQ830" s="157"/>
      <c r="IR830" s="157"/>
      <c r="IS830" s="157"/>
      <c r="IT830" s="157"/>
      <c r="IU830" s="157"/>
      <c r="IV830" s="157"/>
    </row>
    <row r="831" spans="1:256">
      <c r="A831" s="145"/>
      <c r="B831" s="145"/>
      <c r="C831" s="151"/>
      <c r="D831" s="144" t="s">
        <v>591</v>
      </c>
      <c r="E831" s="144" t="s">
        <v>43</v>
      </c>
      <c r="F831" s="144" t="s">
        <v>118</v>
      </c>
      <c r="G831" s="144" t="s">
        <v>45</v>
      </c>
      <c r="H831" s="152">
        <v>100</v>
      </c>
      <c r="I831" s="144" t="s">
        <v>49</v>
      </c>
      <c r="J831" s="144">
        <v>10</v>
      </c>
      <c r="K831" s="152"/>
      <c r="L831" s="157"/>
      <c r="M831" s="157"/>
      <c r="N831" s="157"/>
      <c r="O831" s="157"/>
      <c r="P831" s="157"/>
      <c r="Q831" s="157"/>
      <c r="R831" s="157"/>
      <c r="S831" s="157"/>
      <c r="T831" s="157"/>
      <c r="U831" s="157"/>
      <c r="V831" s="157"/>
      <c r="W831" s="157"/>
      <c r="X831" s="157"/>
      <c r="Y831" s="157"/>
      <c r="Z831" s="157"/>
      <c r="AA831" s="157"/>
      <c r="AB831" s="157"/>
      <c r="AC831" s="157"/>
      <c r="AD831" s="157"/>
      <c r="AE831" s="157"/>
      <c r="AF831" s="157"/>
      <c r="AG831" s="157"/>
      <c r="AH831" s="157"/>
      <c r="AI831" s="157"/>
      <c r="AJ831" s="157"/>
      <c r="AK831" s="157"/>
      <c r="AL831" s="157"/>
      <c r="AM831" s="157"/>
      <c r="AN831" s="157"/>
      <c r="AO831" s="157"/>
      <c r="AP831" s="157"/>
      <c r="AQ831" s="157"/>
      <c r="AR831" s="157"/>
      <c r="AS831" s="157"/>
      <c r="AT831" s="157"/>
      <c r="AU831" s="157"/>
      <c r="AV831" s="157"/>
      <c r="AW831" s="157"/>
      <c r="AX831" s="157"/>
      <c r="AY831" s="157"/>
      <c r="AZ831" s="157"/>
      <c r="BA831" s="157"/>
      <c r="BB831" s="157"/>
      <c r="BC831" s="157"/>
      <c r="BD831" s="157"/>
      <c r="BE831" s="157"/>
      <c r="BF831" s="157"/>
      <c r="BG831" s="157"/>
      <c r="BH831" s="157"/>
      <c r="BI831" s="157"/>
      <c r="BJ831" s="157"/>
      <c r="BK831" s="157"/>
      <c r="BL831" s="157"/>
      <c r="BM831" s="157"/>
      <c r="BN831" s="157"/>
      <c r="BO831" s="157"/>
      <c r="BP831" s="157"/>
      <c r="BQ831" s="157"/>
      <c r="BR831" s="157"/>
      <c r="BS831" s="157"/>
      <c r="BT831" s="157"/>
      <c r="BU831" s="157"/>
      <c r="BV831" s="157"/>
      <c r="BW831" s="157"/>
      <c r="BX831" s="157"/>
      <c r="BY831" s="157"/>
      <c r="BZ831" s="157"/>
      <c r="CA831" s="157"/>
      <c r="CB831" s="157"/>
      <c r="CC831" s="157"/>
      <c r="CD831" s="157"/>
      <c r="CE831" s="157"/>
      <c r="CF831" s="157"/>
      <c r="CG831" s="157"/>
      <c r="CH831" s="157"/>
      <c r="CI831" s="157"/>
      <c r="CJ831" s="157"/>
      <c r="CK831" s="157"/>
      <c r="CL831" s="157"/>
      <c r="CM831" s="157"/>
      <c r="CN831" s="157"/>
      <c r="CO831" s="157"/>
      <c r="CP831" s="157"/>
      <c r="CQ831" s="157"/>
      <c r="CR831" s="157"/>
      <c r="CS831" s="157"/>
      <c r="CT831" s="157"/>
      <c r="CU831" s="157"/>
      <c r="CV831" s="157"/>
      <c r="CW831" s="157"/>
      <c r="CX831" s="157"/>
      <c r="CY831" s="157"/>
      <c r="CZ831" s="157"/>
      <c r="DA831" s="157"/>
      <c r="DB831" s="157"/>
      <c r="DC831" s="157"/>
      <c r="DD831" s="157"/>
      <c r="DE831" s="157"/>
      <c r="DF831" s="157"/>
      <c r="DG831" s="157"/>
      <c r="DH831" s="157"/>
      <c r="DI831" s="157"/>
      <c r="DJ831" s="157"/>
      <c r="DK831" s="157"/>
      <c r="DL831" s="157"/>
      <c r="DM831" s="157"/>
      <c r="DN831" s="157"/>
      <c r="DO831" s="157"/>
      <c r="DP831" s="157"/>
      <c r="DQ831" s="157"/>
      <c r="DR831" s="157"/>
      <c r="DS831" s="157"/>
      <c r="DT831" s="157"/>
      <c r="DU831" s="157"/>
      <c r="DV831" s="157"/>
      <c r="DW831" s="157"/>
      <c r="DX831" s="157"/>
      <c r="DY831" s="157"/>
      <c r="DZ831" s="157"/>
      <c r="EA831" s="157"/>
      <c r="EB831" s="157"/>
      <c r="EC831" s="157"/>
      <c r="ED831" s="157"/>
      <c r="EE831" s="157"/>
      <c r="EF831" s="157"/>
      <c r="EG831" s="157"/>
      <c r="EH831" s="157"/>
      <c r="EI831" s="157"/>
      <c r="EJ831" s="157"/>
      <c r="EK831" s="157"/>
      <c r="EL831" s="157"/>
      <c r="EM831" s="157"/>
      <c r="EN831" s="157"/>
      <c r="EO831" s="157"/>
      <c r="EP831" s="157"/>
      <c r="EQ831" s="157"/>
      <c r="ER831" s="157"/>
      <c r="ES831" s="157"/>
      <c r="ET831" s="157"/>
      <c r="EU831" s="157"/>
      <c r="EV831" s="157"/>
      <c r="EW831" s="157"/>
      <c r="EX831" s="157"/>
      <c r="EY831" s="157"/>
      <c r="EZ831" s="157"/>
      <c r="FA831" s="157"/>
      <c r="FB831" s="157"/>
      <c r="FC831" s="157"/>
      <c r="FD831" s="157"/>
      <c r="FE831" s="157"/>
      <c r="FF831" s="157"/>
      <c r="FG831" s="157"/>
      <c r="FH831" s="157"/>
      <c r="FI831" s="157"/>
      <c r="FJ831" s="157"/>
      <c r="FK831" s="157"/>
      <c r="FL831" s="157"/>
      <c r="FM831" s="157"/>
      <c r="FN831" s="157"/>
      <c r="FO831" s="157"/>
      <c r="FP831" s="157"/>
      <c r="FQ831" s="157"/>
      <c r="FR831" s="157"/>
      <c r="FS831" s="157"/>
      <c r="FT831" s="157"/>
      <c r="FU831" s="157"/>
      <c r="FV831" s="157"/>
      <c r="FW831" s="157"/>
      <c r="FX831" s="157"/>
      <c r="FY831" s="157"/>
      <c r="FZ831" s="157"/>
      <c r="GA831" s="157"/>
      <c r="GB831" s="157"/>
      <c r="GC831" s="157"/>
      <c r="GD831" s="157"/>
      <c r="GE831" s="157"/>
      <c r="GF831" s="157"/>
      <c r="GG831" s="157"/>
      <c r="GH831" s="157"/>
      <c r="GI831" s="157"/>
      <c r="GJ831" s="157"/>
      <c r="GK831" s="157"/>
      <c r="GL831" s="157"/>
      <c r="GM831" s="157"/>
      <c r="GN831" s="157"/>
      <c r="GO831" s="157"/>
      <c r="GP831" s="157"/>
      <c r="GQ831" s="157"/>
      <c r="GR831" s="157"/>
      <c r="GS831" s="157"/>
      <c r="GT831" s="157"/>
      <c r="GU831" s="157"/>
      <c r="GV831" s="157"/>
      <c r="GW831" s="157"/>
      <c r="GX831" s="157"/>
      <c r="GY831" s="157"/>
      <c r="GZ831" s="157"/>
      <c r="HA831" s="157"/>
      <c r="HB831" s="157"/>
      <c r="HC831" s="157"/>
      <c r="HD831" s="157"/>
      <c r="HE831" s="157"/>
      <c r="HF831" s="157"/>
      <c r="HG831" s="157"/>
      <c r="HH831" s="157"/>
      <c r="HI831" s="157"/>
      <c r="HJ831" s="157"/>
      <c r="HK831" s="157"/>
      <c r="HL831" s="157"/>
      <c r="HM831" s="157"/>
      <c r="HN831" s="157"/>
      <c r="HO831" s="157"/>
      <c r="HP831" s="157"/>
      <c r="HQ831" s="157"/>
      <c r="HR831" s="157"/>
      <c r="HS831" s="157"/>
      <c r="HT831" s="157"/>
      <c r="HU831" s="157"/>
      <c r="HV831" s="157"/>
      <c r="HW831" s="157"/>
      <c r="HX831" s="157"/>
      <c r="HY831" s="157"/>
      <c r="HZ831" s="157"/>
      <c r="IA831" s="157"/>
      <c r="IB831" s="157"/>
      <c r="IC831" s="157"/>
      <c r="ID831" s="157"/>
      <c r="IE831" s="157"/>
      <c r="IF831" s="157"/>
      <c r="IG831" s="157"/>
      <c r="IH831" s="157"/>
      <c r="II831" s="157"/>
      <c r="IJ831" s="157"/>
      <c r="IK831" s="157"/>
      <c r="IL831" s="157"/>
      <c r="IM831" s="157"/>
      <c r="IN831" s="157"/>
      <c r="IO831" s="157"/>
      <c r="IP831" s="157"/>
      <c r="IQ831" s="157"/>
      <c r="IR831" s="157"/>
      <c r="IS831" s="157"/>
      <c r="IT831" s="157"/>
      <c r="IU831" s="157"/>
      <c r="IV831" s="157"/>
    </row>
    <row r="832" spans="1:256">
      <c r="A832" s="145"/>
      <c r="B832" s="145"/>
      <c r="C832" s="143" t="s">
        <v>41</v>
      </c>
      <c r="D832" s="144" t="s">
        <v>51</v>
      </c>
      <c r="E832" s="144" t="s">
        <v>43</v>
      </c>
      <c r="F832" s="144" t="s">
        <v>118</v>
      </c>
      <c r="G832" s="144" t="s">
        <v>45</v>
      </c>
      <c r="H832" s="152">
        <v>100</v>
      </c>
      <c r="I832" s="144" t="s">
        <v>49</v>
      </c>
      <c r="J832" s="144">
        <v>10</v>
      </c>
      <c r="K832" s="152"/>
      <c r="L832" s="157"/>
      <c r="M832" s="157"/>
      <c r="N832" s="157"/>
      <c r="O832" s="157"/>
      <c r="P832" s="157"/>
      <c r="Q832" s="157"/>
      <c r="R832" s="157"/>
      <c r="S832" s="157"/>
      <c r="T832" s="157"/>
      <c r="U832" s="157"/>
      <c r="V832" s="157"/>
      <c r="W832" s="157"/>
      <c r="X832" s="157"/>
      <c r="Y832" s="157"/>
      <c r="Z832" s="157"/>
      <c r="AA832" s="157"/>
      <c r="AB832" s="157"/>
      <c r="AC832" s="157"/>
      <c r="AD832" s="157"/>
      <c r="AE832" s="157"/>
      <c r="AF832" s="157"/>
      <c r="AG832" s="157"/>
      <c r="AH832" s="157"/>
      <c r="AI832" s="157"/>
      <c r="AJ832" s="157"/>
      <c r="AK832" s="157"/>
      <c r="AL832" s="157"/>
      <c r="AM832" s="157"/>
      <c r="AN832" s="157"/>
      <c r="AO832" s="157"/>
      <c r="AP832" s="157"/>
      <c r="AQ832" s="157"/>
      <c r="AR832" s="157"/>
      <c r="AS832" s="157"/>
      <c r="AT832" s="157"/>
      <c r="AU832" s="157"/>
      <c r="AV832" s="157"/>
      <c r="AW832" s="157"/>
      <c r="AX832" s="157"/>
      <c r="AY832" s="157"/>
      <c r="AZ832" s="157"/>
      <c r="BA832" s="157"/>
      <c r="BB832" s="157"/>
      <c r="BC832" s="157"/>
      <c r="BD832" s="157"/>
      <c r="BE832" s="157"/>
      <c r="BF832" s="157"/>
      <c r="BG832" s="157"/>
      <c r="BH832" s="157"/>
      <c r="BI832" s="157"/>
      <c r="BJ832" s="157"/>
      <c r="BK832" s="157"/>
      <c r="BL832" s="157"/>
      <c r="BM832" s="157"/>
      <c r="BN832" s="157"/>
      <c r="BO832" s="157"/>
      <c r="BP832" s="157"/>
      <c r="BQ832" s="157"/>
      <c r="BR832" s="157"/>
      <c r="BS832" s="157"/>
      <c r="BT832" s="157"/>
      <c r="BU832" s="157"/>
      <c r="BV832" s="157"/>
      <c r="BW832" s="157"/>
      <c r="BX832" s="157"/>
      <c r="BY832" s="157"/>
      <c r="BZ832" s="157"/>
      <c r="CA832" s="157"/>
      <c r="CB832" s="157"/>
      <c r="CC832" s="157"/>
      <c r="CD832" s="157"/>
      <c r="CE832" s="157"/>
      <c r="CF832" s="157"/>
      <c r="CG832" s="157"/>
      <c r="CH832" s="157"/>
      <c r="CI832" s="157"/>
      <c r="CJ832" s="157"/>
      <c r="CK832" s="157"/>
      <c r="CL832" s="157"/>
      <c r="CM832" s="157"/>
      <c r="CN832" s="157"/>
      <c r="CO832" s="157"/>
      <c r="CP832" s="157"/>
      <c r="CQ832" s="157"/>
      <c r="CR832" s="157"/>
      <c r="CS832" s="157"/>
      <c r="CT832" s="157"/>
      <c r="CU832" s="157"/>
      <c r="CV832" s="157"/>
      <c r="CW832" s="157"/>
      <c r="CX832" s="157"/>
      <c r="CY832" s="157"/>
      <c r="CZ832" s="157"/>
      <c r="DA832" s="157"/>
      <c r="DB832" s="157"/>
      <c r="DC832" s="157"/>
      <c r="DD832" s="157"/>
      <c r="DE832" s="157"/>
      <c r="DF832" s="157"/>
      <c r="DG832" s="157"/>
      <c r="DH832" s="157"/>
      <c r="DI832" s="157"/>
      <c r="DJ832" s="157"/>
      <c r="DK832" s="157"/>
      <c r="DL832" s="157"/>
      <c r="DM832" s="157"/>
      <c r="DN832" s="157"/>
      <c r="DO832" s="157"/>
      <c r="DP832" s="157"/>
      <c r="DQ832" s="157"/>
      <c r="DR832" s="157"/>
      <c r="DS832" s="157"/>
      <c r="DT832" s="157"/>
      <c r="DU832" s="157"/>
      <c r="DV832" s="157"/>
      <c r="DW832" s="157"/>
      <c r="DX832" s="157"/>
      <c r="DY832" s="157"/>
      <c r="DZ832" s="157"/>
      <c r="EA832" s="157"/>
      <c r="EB832" s="157"/>
      <c r="EC832" s="157"/>
      <c r="ED832" s="157"/>
      <c r="EE832" s="157"/>
      <c r="EF832" s="157"/>
      <c r="EG832" s="157"/>
      <c r="EH832" s="157"/>
      <c r="EI832" s="157"/>
      <c r="EJ832" s="157"/>
      <c r="EK832" s="157"/>
      <c r="EL832" s="157"/>
      <c r="EM832" s="157"/>
      <c r="EN832" s="157"/>
      <c r="EO832" s="157"/>
      <c r="EP832" s="157"/>
      <c r="EQ832" s="157"/>
      <c r="ER832" s="157"/>
      <c r="ES832" s="157"/>
      <c r="ET832" s="157"/>
      <c r="EU832" s="157"/>
      <c r="EV832" s="157"/>
      <c r="EW832" s="157"/>
      <c r="EX832" s="157"/>
      <c r="EY832" s="157"/>
      <c r="EZ832" s="157"/>
      <c r="FA832" s="157"/>
      <c r="FB832" s="157"/>
      <c r="FC832" s="157"/>
      <c r="FD832" s="157"/>
      <c r="FE832" s="157"/>
      <c r="FF832" s="157"/>
      <c r="FG832" s="157"/>
      <c r="FH832" s="157"/>
      <c r="FI832" s="157"/>
      <c r="FJ832" s="157"/>
      <c r="FK832" s="157"/>
      <c r="FL832" s="157"/>
      <c r="FM832" s="157"/>
      <c r="FN832" s="157"/>
      <c r="FO832" s="157"/>
      <c r="FP832" s="157"/>
      <c r="FQ832" s="157"/>
      <c r="FR832" s="157"/>
      <c r="FS832" s="157"/>
      <c r="FT832" s="157"/>
      <c r="FU832" s="157"/>
      <c r="FV832" s="157"/>
      <c r="FW832" s="157"/>
      <c r="FX832" s="157"/>
      <c r="FY832" s="157"/>
      <c r="FZ832" s="157"/>
      <c r="GA832" s="157"/>
      <c r="GB832" s="157"/>
      <c r="GC832" s="157"/>
      <c r="GD832" s="157"/>
      <c r="GE832" s="157"/>
      <c r="GF832" s="157"/>
      <c r="GG832" s="157"/>
      <c r="GH832" s="157"/>
      <c r="GI832" s="157"/>
      <c r="GJ832" s="157"/>
      <c r="GK832" s="157"/>
      <c r="GL832" s="157"/>
      <c r="GM832" s="157"/>
      <c r="GN832" s="157"/>
      <c r="GO832" s="157"/>
      <c r="GP832" s="157"/>
      <c r="GQ832" s="157"/>
      <c r="GR832" s="157"/>
      <c r="GS832" s="157"/>
      <c r="GT832" s="157"/>
      <c r="GU832" s="157"/>
      <c r="GV832" s="157"/>
      <c r="GW832" s="157"/>
      <c r="GX832" s="157"/>
      <c r="GY832" s="157"/>
      <c r="GZ832" s="157"/>
      <c r="HA832" s="157"/>
      <c r="HB832" s="157"/>
      <c r="HC832" s="157"/>
      <c r="HD832" s="157"/>
      <c r="HE832" s="157"/>
      <c r="HF832" s="157"/>
      <c r="HG832" s="157"/>
      <c r="HH832" s="157"/>
      <c r="HI832" s="157"/>
      <c r="HJ832" s="157"/>
      <c r="HK832" s="157"/>
      <c r="HL832" s="157"/>
      <c r="HM832" s="157"/>
      <c r="HN832" s="157"/>
      <c r="HO832" s="157"/>
      <c r="HP832" s="157"/>
      <c r="HQ832" s="157"/>
      <c r="HR832" s="157"/>
      <c r="HS832" s="157"/>
      <c r="HT832" s="157"/>
      <c r="HU832" s="157"/>
      <c r="HV832" s="157"/>
      <c r="HW832" s="157"/>
      <c r="HX832" s="157"/>
      <c r="HY832" s="157"/>
      <c r="HZ832" s="157"/>
      <c r="IA832" s="157"/>
      <c r="IB832" s="157"/>
      <c r="IC832" s="157"/>
      <c r="ID832" s="157"/>
      <c r="IE832" s="157"/>
      <c r="IF832" s="157"/>
      <c r="IG832" s="157"/>
      <c r="IH832" s="157"/>
      <c r="II832" s="157"/>
      <c r="IJ832" s="157"/>
      <c r="IK832" s="157"/>
      <c r="IL832" s="157"/>
      <c r="IM832" s="157"/>
      <c r="IN832" s="157"/>
      <c r="IO832" s="157"/>
      <c r="IP832" s="157"/>
      <c r="IQ832" s="157"/>
      <c r="IR832" s="157"/>
      <c r="IS832" s="157"/>
      <c r="IT832" s="157"/>
      <c r="IU832" s="157"/>
      <c r="IV832" s="157"/>
    </row>
    <row r="833" ht="22.5" spans="1:256">
      <c r="A833" s="145"/>
      <c r="B833" s="145"/>
      <c r="C833" s="145"/>
      <c r="D833" s="144" t="s">
        <v>42</v>
      </c>
      <c r="E833" s="144" t="s">
        <v>43</v>
      </c>
      <c r="F833" s="144" t="s">
        <v>118</v>
      </c>
      <c r="G833" s="144" t="s">
        <v>45</v>
      </c>
      <c r="H833" s="152">
        <v>100</v>
      </c>
      <c r="I833" s="144" t="s">
        <v>49</v>
      </c>
      <c r="J833" s="144">
        <v>10</v>
      </c>
      <c r="K833" s="152"/>
      <c r="L833" s="157"/>
      <c r="M833" s="157"/>
      <c r="N833" s="157"/>
      <c r="O833" s="157"/>
      <c r="P833" s="157"/>
      <c r="Q833" s="157"/>
      <c r="R833" s="157"/>
      <c r="S833" s="157"/>
      <c r="T833" s="157"/>
      <c r="U833" s="157"/>
      <c r="V833" s="157"/>
      <c r="W833" s="157"/>
      <c r="X833" s="157"/>
      <c r="Y833" s="157"/>
      <c r="Z833" s="157"/>
      <c r="AA833" s="157"/>
      <c r="AB833" s="157"/>
      <c r="AC833" s="157"/>
      <c r="AD833" s="157"/>
      <c r="AE833" s="157"/>
      <c r="AF833" s="157"/>
      <c r="AG833" s="157"/>
      <c r="AH833" s="157"/>
      <c r="AI833" s="157"/>
      <c r="AJ833" s="157"/>
      <c r="AK833" s="157"/>
      <c r="AL833" s="157"/>
      <c r="AM833" s="157"/>
      <c r="AN833" s="157"/>
      <c r="AO833" s="157"/>
      <c r="AP833" s="157"/>
      <c r="AQ833" s="157"/>
      <c r="AR833" s="157"/>
      <c r="AS833" s="157"/>
      <c r="AT833" s="157"/>
      <c r="AU833" s="157"/>
      <c r="AV833" s="157"/>
      <c r="AW833" s="157"/>
      <c r="AX833" s="157"/>
      <c r="AY833" s="157"/>
      <c r="AZ833" s="157"/>
      <c r="BA833" s="157"/>
      <c r="BB833" s="157"/>
      <c r="BC833" s="157"/>
      <c r="BD833" s="157"/>
      <c r="BE833" s="157"/>
      <c r="BF833" s="157"/>
      <c r="BG833" s="157"/>
      <c r="BH833" s="157"/>
      <c r="BI833" s="157"/>
      <c r="BJ833" s="157"/>
      <c r="BK833" s="157"/>
      <c r="BL833" s="157"/>
      <c r="BM833" s="157"/>
      <c r="BN833" s="157"/>
      <c r="BO833" s="157"/>
      <c r="BP833" s="157"/>
      <c r="BQ833" s="157"/>
      <c r="BR833" s="157"/>
      <c r="BS833" s="157"/>
      <c r="BT833" s="157"/>
      <c r="BU833" s="157"/>
      <c r="BV833" s="157"/>
      <c r="BW833" s="157"/>
      <c r="BX833" s="157"/>
      <c r="BY833" s="157"/>
      <c r="BZ833" s="157"/>
      <c r="CA833" s="157"/>
      <c r="CB833" s="157"/>
      <c r="CC833" s="157"/>
      <c r="CD833" s="157"/>
      <c r="CE833" s="157"/>
      <c r="CF833" s="157"/>
      <c r="CG833" s="157"/>
      <c r="CH833" s="157"/>
      <c r="CI833" s="157"/>
      <c r="CJ833" s="157"/>
      <c r="CK833" s="157"/>
      <c r="CL833" s="157"/>
      <c r="CM833" s="157"/>
      <c r="CN833" s="157"/>
      <c r="CO833" s="157"/>
      <c r="CP833" s="157"/>
      <c r="CQ833" s="157"/>
      <c r="CR833" s="157"/>
      <c r="CS833" s="157"/>
      <c r="CT833" s="157"/>
      <c r="CU833" s="157"/>
      <c r="CV833" s="157"/>
      <c r="CW833" s="157"/>
      <c r="CX833" s="157"/>
      <c r="CY833" s="157"/>
      <c r="CZ833" s="157"/>
      <c r="DA833" s="157"/>
      <c r="DB833" s="157"/>
      <c r="DC833" s="157"/>
      <c r="DD833" s="157"/>
      <c r="DE833" s="157"/>
      <c r="DF833" s="157"/>
      <c r="DG833" s="157"/>
      <c r="DH833" s="157"/>
      <c r="DI833" s="157"/>
      <c r="DJ833" s="157"/>
      <c r="DK833" s="157"/>
      <c r="DL833" s="157"/>
      <c r="DM833" s="157"/>
      <c r="DN833" s="157"/>
      <c r="DO833" s="157"/>
      <c r="DP833" s="157"/>
      <c r="DQ833" s="157"/>
      <c r="DR833" s="157"/>
      <c r="DS833" s="157"/>
      <c r="DT833" s="157"/>
      <c r="DU833" s="157"/>
      <c r="DV833" s="157"/>
      <c r="DW833" s="157"/>
      <c r="DX833" s="157"/>
      <c r="DY833" s="157"/>
      <c r="DZ833" s="157"/>
      <c r="EA833" s="157"/>
      <c r="EB833" s="157"/>
      <c r="EC833" s="157"/>
      <c r="ED833" s="157"/>
      <c r="EE833" s="157"/>
      <c r="EF833" s="157"/>
      <c r="EG833" s="157"/>
      <c r="EH833" s="157"/>
      <c r="EI833" s="157"/>
      <c r="EJ833" s="157"/>
      <c r="EK833" s="157"/>
      <c r="EL833" s="157"/>
      <c r="EM833" s="157"/>
      <c r="EN833" s="157"/>
      <c r="EO833" s="157"/>
      <c r="EP833" s="157"/>
      <c r="EQ833" s="157"/>
      <c r="ER833" s="157"/>
      <c r="ES833" s="157"/>
      <c r="ET833" s="157"/>
      <c r="EU833" s="157"/>
      <c r="EV833" s="157"/>
      <c r="EW833" s="157"/>
      <c r="EX833" s="157"/>
      <c r="EY833" s="157"/>
      <c r="EZ833" s="157"/>
      <c r="FA833" s="157"/>
      <c r="FB833" s="157"/>
      <c r="FC833" s="157"/>
      <c r="FD833" s="157"/>
      <c r="FE833" s="157"/>
      <c r="FF833" s="157"/>
      <c r="FG833" s="157"/>
      <c r="FH833" s="157"/>
      <c r="FI833" s="157"/>
      <c r="FJ833" s="157"/>
      <c r="FK833" s="157"/>
      <c r="FL833" s="157"/>
      <c r="FM833" s="157"/>
      <c r="FN833" s="157"/>
      <c r="FO833" s="157"/>
      <c r="FP833" s="157"/>
      <c r="FQ833" s="157"/>
      <c r="FR833" s="157"/>
      <c r="FS833" s="157"/>
      <c r="FT833" s="157"/>
      <c r="FU833" s="157"/>
      <c r="FV833" s="157"/>
      <c r="FW833" s="157"/>
      <c r="FX833" s="157"/>
      <c r="FY833" s="157"/>
      <c r="FZ833" s="157"/>
      <c r="GA833" s="157"/>
      <c r="GB833" s="157"/>
      <c r="GC833" s="157"/>
      <c r="GD833" s="157"/>
      <c r="GE833" s="157"/>
      <c r="GF833" s="157"/>
      <c r="GG833" s="157"/>
      <c r="GH833" s="157"/>
      <c r="GI833" s="157"/>
      <c r="GJ833" s="157"/>
      <c r="GK833" s="157"/>
      <c r="GL833" s="157"/>
      <c r="GM833" s="157"/>
      <c r="GN833" s="157"/>
      <c r="GO833" s="157"/>
      <c r="GP833" s="157"/>
      <c r="GQ833" s="157"/>
      <c r="GR833" s="157"/>
      <c r="GS833" s="157"/>
      <c r="GT833" s="157"/>
      <c r="GU833" s="157"/>
      <c r="GV833" s="157"/>
      <c r="GW833" s="157"/>
      <c r="GX833" s="157"/>
      <c r="GY833" s="157"/>
      <c r="GZ833" s="157"/>
      <c r="HA833" s="157"/>
      <c r="HB833" s="157"/>
      <c r="HC833" s="157"/>
      <c r="HD833" s="157"/>
      <c r="HE833" s="157"/>
      <c r="HF833" s="157"/>
      <c r="HG833" s="157"/>
      <c r="HH833" s="157"/>
      <c r="HI833" s="157"/>
      <c r="HJ833" s="157"/>
      <c r="HK833" s="157"/>
      <c r="HL833" s="157"/>
      <c r="HM833" s="157"/>
      <c r="HN833" s="157"/>
      <c r="HO833" s="157"/>
      <c r="HP833" s="157"/>
      <c r="HQ833" s="157"/>
      <c r="HR833" s="157"/>
      <c r="HS833" s="157"/>
      <c r="HT833" s="157"/>
      <c r="HU833" s="157"/>
      <c r="HV833" s="157"/>
      <c r="HW833" s="157"/>
      <c r="HX833" s="157"/>
      <c r="HY833" s="157"/>
      <c r="HZ833" s="157"/>
      <c r="IA833" s="157"/>
      <c r="IB833" s="157"/>
      <c r="IC833" s="157"/>
      <c r="ID833" s="157"/>
      <c r="IE833" s="157"/>
      <c r="IF833" s="157"/>
      <c r="IG833" s="157"/>
      <c r="IH833" s="157"/>
      <c r="II833" s="157"/>
      <c r="IJ833" s="157"/>
      <c r="IK833" s="157"/>
      <c r="IL833" s="157"/>
      <c r="IM833" s="157"/>
      <c r="IN833" s="157"/>
      <c r="IO833" s="157"/>
      <c r="IP833" s="157"/>
      <c r="IQ833" s="157"/>
      <c r="IR833" s="157"/>
      <c r="IS833" s="157"/>
      <c r="IT833" s="157"/>
      <c r="IU833" s="157"/>
      <c r="IV833" s="157"/>
    </row>
    <row r="834" spans="1:256">
      <c r="A834" s="145"/>
      <c r="B834" s="151"/>
      <c r="C834" s="151"/>
      <c r="D834" s="144" t="s">
        <v>47</v>
      </c>
      <c r="E834" s="144" t="s">
        <v>48</v>
      </c>
      <c r="F834" s="144" t="s">
        <v>592</v>
      </c>
      <c r="G834" s="144" t="s">
        <v>45</v>
      </c>
      <c r="H834" s="152">
        <v>0</v>
      </c>
      <c r="I834" s="144" t="s">
        <v>49</v>
      </c>
      <c r="J834" s="144">
        <v>10</v>
      </c>
      <c r="K834" s="152"/>
      <c r="L834" s="157"/>
      <c r="M834" s="157"/>
      <c r="N834" s="157"/>
      <c r="O834" s="157"/>
      <c r="P834" s="157"/>
      <c r="Q834" s="157"/>
      <c r="R834" s="157"/>
      <c r="S834" s="157"/>
      <c r="T834" s="157"/>
      <c r="U834" s="157"/>
      <c r="V834" s="157"/>
      <c r="W834" s="157"/>
      <c r="X834" s="157"/>
      <c r="Y834" s="157"/>
      <c r="Z834" s="157"/>
      <c r="AA834" s="157"/>
      <c r="AB834" s="157"/>
      <c r="AC834" s="157"/>
      <c r="AD834" s="157"/>
      <c r="AE834" s="157"/>
      <c r="AF834" s="157"/>
      <c r="AG834" s="157"/>
      <c r="AH834" s="157"/>
      <c r="AI834" s="157"/>
      <c r="AJ834" s="157"/>
      <c r="AK834" s="157"/>
      <c r="AL834" s="157"/>
      <c r="AM834" s="157"/>
      <c r="AN834" s="157"/>
      <c r="AO834" s="157"/>
      <c r="AP834" s="157"/>
      <c r="AQ834" s="157"/>
      <c r="AR834" s="157"/>
      <c r="AS834" s="157"/>
      <c r="AT834" s="157"/>
      <c r="AU834" s="157"/>
      <c r="AV834" s="157"/>
      <c r="AW834" s="157"/>
      <c r="AX834" s="157"/>
      <c r="AY834" s="157"/>
      <c r="AZ834" s="157"/>
      <c r="BA834" s="157"/>
      <c r="BB834" s="157"/>
      <c r="BC834" s="157"/>
      <c r="BD834" s="157"/>
      <c r="BE834" s="157"/>
      <c r="BF834" s="157"/>
      <c r="BG834" s="157"/>
      <c r="BH834" s="157"/>
      <c r="BI834" s="157"/>
      <c r="BJ834" s="157"/>
      <c r="BK834" s="157"/>
      <c r="BL834" s="157"/>
      <c r="BM834" s="157"/>
      <c r="BN834" s="157"/>
      <c r="BO834" s="157"/>
      <c r="BP834" s="157"/>
      <c r="BQ834" s="157"/>
      <c r="BR834" s="157"/>
      <c r="BS834" s="157"/>
      <c r="BT834" s="157"/>
      <c r="BU834" s="157"/>
      <c r="BV834" s="157"/>
      <c r="BW834" s="157"/>
      <c r="BX834" s="157"/>
      <c r="BY834" s="157"/>
      <c r="BZ834" s="157"/>
      <c r="CA834" s="157"/>
      <c r="CB834" s="157"/>
      <c r="CC834" s="157"/>
      <c r="CD834" s="157"/>
      <c r="CE834" s="157"/>
      <c r="CF834" s="157"/>
      <c r="CG834" s="157"/>
      <c r="CH834" s="157"/>
      <c r="CI834" s="157"/>
      <c r="CJ834" s="157"/>
      <c r="CK834" s="157"/>
      <c r="CL834" s="157"/>
      <c r="CM834" s="157"/>
      <c r="CN834" s="157"/>
      <c r="CO834" s="157"/>
      <c r="CP834" s="157"/>
      <c r="CQ834" s="157"/>
      <c r="CR834" s="157"/>
      <c r="CS834" s="157"/>
      <c r="CT834" s="157"/>
      <c r="CU834" s="157"/>
      <c r="CV834" s="157"/>
      <c r="CW834" s="157"/>
      <c r="CX834" s="157"/>
      <c r="CY834" s="157"/>
      <c r="CZ834" s="157"/>
      <c r="DA834" s="157"/>
      <c r="DB834" s="157"/>
      <c r="DC834" s="157"/>
      <c r="DD834" s="157"/>
      <c r="DE834" s="157"/>
      <c r="DF834" s="157"/>
      <c r="DG834" s="157"/>
      <c r="DH834" s="157"/>
      <c r="DI834" s="157"/>
      <c r="DJ834" s="157"/>
      <c r="DK834" s="157"/>
      <c r="DL834" s="157"/>
      <c r="DM834" s="157"/>
      <c r="DN834" s="157"/>
      <c r="DO834" s="157"/>
      <c r="DP834" s="157"/>
      <c r="DQ834" s="157"/>
      <c r="DR834" s="157"/>
      <c r="DS834" s="157"/>
      <c r="DT834" s="157"/>
      <c r="DU834" s="157"/>
      <c r="DV834" s="157"/>
      <c r="DW834" s="157"/>
      <c r="DX834" s="157"/>
      <c r="DY834" s="157"/>
      <c r="DZ834" s="157"/>
      <c r="EA834" s="157"/>
      <c r="EB834" s="157"/>
      <c r="EC834" s="157"/>
      <c r="ED834" s="157"/>
      <c r="EE834" s="157"/>
      <c r="EF834" s="157"/>
      <c r="EG834" s="157"/>
      <c r="EH834" s="157"/>
      <c r="EI834" s="157"/>
      <c r="EJ834" s="157"/>
      <c r="EK834" s="157"/>
      <c r="EL834" s="157"/>
      <c r="EM834" s="157"/>
      <c r="EN834" s="157"/>
      <c r="EO834" s="157"/>
      <c r="EP834" s="157"/>
      <c r="EQ834" s="157"/>
      <c r="ER834" s="157"/>
      <c r="ES834" s="157"/>
      <c r="ET834" s="157"/>
      <c r="EU834" s="157"/>
      <c r="EV834" s="157"/>
      <c r="EW834" s="157"/>
      <c r="EX834" s="157"/>
      <c r="EY834" s="157"/>
      <c r="EZ834" s="157"/>
      <c r="FA834" s="157"/>
      <c r="FB834" s="157"/>
      <c r="FC834" s="157"/>
      <c r="FD834" s="157"/>
      <c r="FE834" s="157"/>
      <c r="FF834" s="157"/>
      <c r="FG834" s="157"/>
      <c r="FH834" s="157"/>
      <c r="FI834" s="157"/>
      <c r="FJ834" s="157"/>
      <c r="FK834" s="157"/>
      <c r="FL834" s="157"/>
      <c r="FM834" s="157"/>
      <c r="FN834" s="157"/>
      <c r="FO834" s="157"/>
      <c r="FP834" s="157"/>
      <c r="FQ834" s="157"/>
      <c r="FR834" s="157"/>
      <c r="FS834" s="157"/>
      <c r="FT834" s="157"/>
      <c r="FU834" s="157"/>
      <c r="FV834" s="157"/>
      <c r="FW834" s="157"/>
      <c r="FX834" s="157"/>
      <c r="FY834" s="157"/>
      <c r="FZ834" s="157"/>
      <c r="GA834" s="157"/>
      <c r="GB834" s="157"/>
      <c r="GC834" s="157"/>
      <c r="GD834" s="157"/>
      <c r="GE834" s="157"/>
      <c r="GF834" s="157"/>
      <c r="GG834" s="157"/>
      <c r="GH834" s="157"/>
      <c r="GI834" s="157"/>
      <c r="GJ834" s="157"/>
      <c r="GK834" s="157"/>
      <c r="GL834" s="157"/>
      <c r="GM834" s="157"/>
      <c r="GN834" s="157"/>
      <c r="GO834" s="157"/>
      <c r="GP834" s="157"/>
      <c r="GQ834" s="157"/>
      <c r="GR834" s="157"/>
      <c r="GS834" s="157"/>
      <c r="GT834" s="157"/>
      <c r="GU834" s="157"/>
      <c r="GV834" s="157"/>
      <c r="GW834" s="157"/>
      <c r="GX834" s="157"/>
      <c r="GY834" s="157"/>
      <c r="GZ834" s="157"/>
      <c r="HA834" s="157"/>
      <c r="HB834" s="157"/>
      <c r="HC834" s="157"/>
      <c r="HD834" s="157"/>
      <c r="HE834" s="157"/>
      <c r="HF834" s="157"/>
      <c r="HG834" s="157"/>
      <c r="HH834" s="157"/>
      <c r="HI834" s="157"/>
      <c r="HJ834" s="157"/>
      <c r="HK834" s="157"/>
      <c r="HL834" s="157"/>
      <c r="HM834" s="157"/>
      <c r="HN834" s="157"/>
      <c r="HO834" s="157"/>
      <c r="HP834" s="157"/>
      <c r="HQ834" s="157"/>
      <c r="HR834" s="157"/>
      <c r="HS834" s="157"/>
      <c r="HT834" s="157"/>
      <c r="HU834" s="157"/>
      <c r="HV834" s="157"/>
      <c r="HW834" s="157"/>
      <c r="HX834" s="157"/>
      <c r="HY834" s="157"/>
      <c r="HZ834" s="157"/>
      <c r="IA834" s="157"/>
      <c r="IB834" s="157"/>
      <c r="IC834" s="157"/>
      <c r="ID834" s="157"/>
      <c r="IE834" s="157"/>
      <c r="IF834" s="157"/>
      <c r="IG834" s="157"/>
      <c r="IH834" s="157"/>
      <c r="II834" s="157"/>
      <c r="IJ834" s="157"/>
      <c r="IK834" s="157"/>
      <c r="IL834" s="157"/>
      <c r="IM834" s="157"/>
      <c r="IN834" s="157"/>
      <c r="IO834" s="157"/>
      <c r="IP834" s="157"/>
      <c r="IQ834" s="157"/>
      <c r="IR834" s="157"/>
      <c r="IS834" s="157"/>
      <c r="IT834" s="157"/>
      <c r="IU834" s="157"/>
      <c r="IV834" s="157"/>
    </row>
    <row r="835" ht="22.5" spans="1:256">
      <c r="A835" s="145"/>
      <c r="B835" s="143" t="s">
        <v>52</v>
      </c>
      <c r="C835" s="144" t="s">
        <v>53</v>
      </c>
      <c r="D835" s="144" t="s">
        <v>54</v>
      </c>
      <c r="E835" s="144" t="s">
        <v>43</v>
      </c>
      <c r="F835" s="144" t="s">
        <v>151</v>
      </c>
      <c r="G835" s="144" t="s">
        <v>45</v>
      </c>
      <c r="H835" s="152">
        <v>100</v>
      </c>
      <c r="I835" s="144" t="s">
        <v>49</v>
      </c>
      <c r="J835" s="144">
        <v>10</v>
      </c>
      <c r="K835" s="152"/>
      <c r="L835" s="157"/>
      <c r="M835" s="157"/>
      <c r="N835" s="157"/>
      <c r="O835" s="157"/>
      <c r="P835" s="157"/>
      <c r="Q835" s="157"/>
      <c r="R835" s="157"/>
      <c r="S835" s="157"/>
      <c r="T835" s="157"/>
      <c r="U835" s="157"/>
      <c r="V835" s="157"/>
      <c r="W835" s="157"/>
      <c r="X835" s="157"/>
      <c r="Y835" s="157"/>
      <c r="Z835" s="157"/>
      <c r="AA835" s="157"/>
      <c r="AB835" s="157"/>
      <c r="AC835" s="157"/>
      <c r="AD835" s="157"/>
      <c r="AE835" s="157"/>
      <c r="AF835" s="157"/>
      <c r="AG835" s="157"/>
      <c r="AH835" s="157"/>
      <c r="AI835" s="157"/>
      <c r="AJ835" s="157"/>
      <c r="AK835" s="157"/>
      <c r="AL835" s="157"/>
      <c r="AM835" s="157"/>
      <c r="AN835" s="157"/>
      <c r="AO835" s="157"/>
      <c r="AP835" s="157"/>
      <c r="AQ835" s="157"/>
      <c r="AR835" s="157"/>
      <c r="AS835" s="157"/>
      <c r="AT835" s="157"/>
      <c r="AU835" s="157"/>
      <c r="AV835" s="157"/>
      <c r="AW835" s="157"/>
      <c r="AX835" s="157"/>
      <c r="AY835" s="157"/>
      <c r="AZ835" s="157"/>
      <c r="BA835" s="157"/>
      <c r="BB835" s="157"/>
      <c r="BC835" s="157"/>
      <c r="BD835" s="157"/>
      <c r="BE835" s="157"/>
      <c r="BF835" s="157"/>
      <c r="BG835" s="157"/>
      <c r="BH835" s="157"/>
      <c r="BI835" s="157"/>
      <c r="BJ835" s="157"/>
      <c r="BK835" s="157"/>
      <c r="BL835" s="157"/>
      <c r="BM835" s="157"/>
      <c r="BN835" s="157"/>
      <c r="BO835" s="157"/>
      <c r="BP835" s="157"/>
      <c r="BQ835" s="157"/>
      <c r="BR835" s="157"/>
      <c r="BS835" s="157"/>
      <c r="BT835" s="157"/>
      <c r="BU835" s="157"/>
      <c r="BV835" s="157"/>
      <c r="BW835" s="157"/>
      <c r="BX835" s="157"/>
      <c r="BY835" s="157"/>
      <c r="BZ835" s="157"/>
      <c r="CA835" s="157"/>
      <c r="CB835" s="157"/>
      <c r="CC835" s="157"/>
      <c r="CD835" s="157"/>
      <c r="CE835" s="157"/>
      <c r="CF835" s="157"/>
      <c r="CG835" s="157"/>
      <c r="CH835" s="157"/>
      <c r="CI835" s="157"/>
      <c r="CJ835" s="157"/>
      <c r="CK835" s="157"/>
      <c r="CL835" s="157"/>
      <c r="CM835" s="157"/>
      <c r="CN835" s="157"/>
      <c r="CO835" s="157"/>
      <c r="CP835" s="157"/>
      <c r="CQ835" s="157"/>
      <c r="CR835" s="157"/>
      <c r="CS835" s="157"/>
      <c r="CT835" s="157"/>
      <c r="CU835" s="157"/>
      <c r="CV835" s="157"/>
      <c r="CW835" s="157"/>
      <c r="CX835" s="157"/>
      <c r="CY835" s="157"/>
      <c r="CZ835" s="157"/>
      <c r="DA835" s="157"/>
      <c r="DB835" s="157"/>
      <c r="DC835" s="157"/>
      <c r="DD835" s="157"/>
      <c r="DE835" s="157"/>
      <c r="DF835" s="157"/>
      <c r="DG835" s="157"/>
      <c r="DH835" s="157"/>
      <c r="DI835" s="157"/>
      <c r="DJ835" s="157"/>
      <c r="DK835" s="157"/>
      <c r="DL835" s="157"/>
      <c r="DM835" s="157"/>
      <c r="DN835" s="157"/>
      <c r="DO835" s="157"/>
      <c r="DP835" s="157"/>
      <c r="DQ835" s="157"/>
      <c r="DR835" s="157"/>
      <c r="DS835" s="157"/>
      <c r="DT835" s="157"/>
      <c r="DU835" s="157"/>
      <c r="DV835" s="157"/>
      <c r="DW835" s="157"/>
      <c r="DX835" s="157"/>
      <c r="DY835" s="157"/>
      <c r="DZ835" s="157"/>
      <c r="EA835" s="157"/>
      <c r="EB835" s="157"/>
      <c r="EC835" s="157"/>
      <c r="ED835" s="157"/>
      <c r="EE835" s="157"/>
      <c r="EF835" s="157"/>
      <c r="EG835" s="157"/>
      <c r="EH835" s="157"/>
      <c r="EI835" s="157"/>
      <c r="EJ835" s="157"/>
      <c r="EK835" s="157"/>
      <c r="EL835" s="157"/>
      <c r="EM835" s="157"/>
      <c r="EN835" s="157"/>
      <c r="EO835" s="157"/>
      <c r="EP835" s="157"/>
      <c r="EQ835" s="157"/>
      <c r="ER835" s="157"/>
      <c r="ES835" s="157"/>
      <c r="ET835" s="157"/>
      <c r="EU835" s="157"/>
      <c r="EV835" s="157"/>
      <c r="EW835" s="157"/>
      <c r="EX835" s="157"/>
      <c r="EY835" s="157"/>
      <c r="EZ835" s="157"/>
      <c r="FA835" s="157"/>
      <c r="FB835" s="157"/>
      <c r="FC835" s="157"/>
      <c r="FD835" s="157"/>
      <c r="FE835" s="157"/>
      <c r="FF835" s="157"/>
      <c r="FG835" s="157"/>
      <c r="FH835" s="157"/>
      <c r="FI835" s="157"/>
      <c r="FJ835" s="157"/>
      <c r="FK835" s="157"/>
      <c r="FL835" s="157"/>
      <c r="FM835" s="157"/>
      <c r="FN835" s="157"/>
      <c r="FO835" s="157"/>
      <c r="FP835" s="157"/>
      <c r="FQ835" s="157"/>
      <c r="FR835" s="157"/>
      <c r="FS835" s="157"/>
      <c r="FT835" s="157"/>
      <c r="FU835" s="157"/>
      <c r="FV835" s="157"/>
      <c r="FW835" s="157"/>
      <c r="FX835" s="157"/>
      <c r="FY835" s="157"/>
      <c r="FZ835" s="157"/>
      <c r="GA835" s="157"/>
      <c r="GB835" s="157"/>
      <c r="GC835" s="157"/>
      <c r="GD835" s="157"/>
      <c r="GE835" s="157"/>
      <c r="GF835" s="157"/>
      <c r="GG835" s="157"/>
      <c r="GH835" s="157"/>
      <c r="GI835" s="157"/>
      <c r="GJ835" s="157"/>
      <c r="GK835" s="157"/>
      <c r="GL835" s="157"/>
      <c r="GM835" s="157"/>
      <c r="GN835" s="157"/>
      <c r="GO835" s="157"/>
      <c r="GP835" s="157"/>
      <c r="GQ835" s="157"/>
      <c r="GR835" s="157"/>
      <c r="GS835" s="157"/>
      <c r="GT835" s="157"/>
      <c r="GU835" s="157"/>
      <c r="GV835" s="157"/>
      <c r="GW835" s="157"/>
      <c r="GX835" s="157"/>
      <c r="GY835" s="157"/>
      <c r="GZ835" s="157"/>
      <c r="HA835" s="157"/>
      <c r="HB835" s="157"/>
      <c r="HC835" s="157"/>
      <c r="HD835" s="157"/>
      <c r="HE835" s="157"/>
      <c r="HF835" s="157"/>
      <c r="HG835" s="157"/>
      <c r="HH835" s="157"/>
      <c r="HI835" s="157"/>
      <c r="HJ835" s="157"/>
      <c r="HK835" s="157"/>
      <c r="HL835" s="157"/>
      <c r="HM835" s="157"/>
      <c r="HN835" s="157"/>
      <c r="HO835" s="157"/>
      <c r="HP835" s="157"/>
      <c r="HQ835" s="157"/>
      <c r="HR835" s="157"/>
      <c r="HS835" s="157"/>
      <c r="HT835" s="157"/>
      <c r="HU835" s="157"/>
      <c r="HV835" s="157"/>
      <c r="HW835" s="157"/>
      <c r="HX835" s="157"/>
      <c r="HY835" s="157"/>
      <c r="HZ835" s="157"/>
      <c r="IA835" s="157"/>
      <c r="IB835" s="157"/>
      <c r="IC835" s="157"/>
      <c r="ID835" s="157"/>
      <c r="IE835" s="157"/>
      <c r="IF835" s="157"/>
      <c r="IG835" s="157"/>
      <c r="IH835" s="157"/>
      <c r="II835" s="157"/>
      <c r="IJ835" s="157"/>
      <c r="IK835" s="157"/>
      <c r="IL835" s="157"/>
      <c r="IM835" s="157"/>
      <c r="IN835" s="157"/>
      <c r="IO835" s="157"/>
      <c r="IP835" s="157"/>
      <c r="IQ835" s="157"/>
      <c r="IR835" s="157"/>
      <c r="IS835" s="157"/>
      <c r="IT835" s="157"/>
      <c r="IU835" s="157"/>
      <c r="IV835" s="157"/>
    </row>
    <row r="836" ht="22.5" spans="1:256">
      <c r="A836" s="145"/>
      <c r="B836" s="151"/>
      <c r="C836" s="144" t="s">
        <v>56</v>
      </c>
      <c r="D836" s="144" t="s">
        <v>57</v>
      </c>
      <c r="E836" s="144" t="s">
        <v>43</v>
      </c>
      <c r="F836" s="144" t="s">
        <v>310</v>
      </c>
      <c r="G836" s="144" t="s">
        <v>59</v>
      </c>
      <c r="H836" s="152">
        <v>6</v>
      </c>
      <c r="I836" s="144" t="s">
        <v>49</v>
      </c>
      <c r="J836" s="144">
        <v>10</v>
      </c>
      <c r="K836" s="152"/>
      <c r="L836" s="157"/>
      <c r="M836" s="157"/>
      <c r="N836" s="157"/>
      <c r="O836" s="157"/>
      <c r="P836" s="157"/>
      <c r="Q836" s="157"/>
      <c r="R836" s="157"/>
      <c r="S836" s="157"/>
      <c r="T836" s="157"/>
      <c r="U836" s="157"/>
      <c r="V836" s="157"/>
      <c r="W836" s="157"/>
      <c r="X836" s="157"/>
      <c r="Y836" s="157"/>
      <c r="Z836" s="157"/>
      <c r="AA836" s="157"/>
      <c r="AB836" s="157"/>
      <c r="AC836" s="157"/>
      <c r="AD836" s="157"/>
      <c r="AE836" s="157"/>
      <c r="AF836" s="157"/>
      <c r="AG836" s="157"/>
      <c r="AH836" s="157"/>
      <c r="AI836" s="157"/>
      <c r="AJ836" s="157"/>
      <c r="AK836" s="157"/>
      <c r="AL836" s="157"/>
      <c r="AM836" s="157"/>
      <c r="AN836" s="157"/>
      <c r="AO836" s="157"/>
      <c r="AP836" s="157"/>
      <c r="AQ836" s="157"/>
      <c r="AR836" s="157"/>
      <c r="AS836" s="157"/>
      <c r="AT836" s="157"/>
      <c r="AU836" s="157"/>
      <c r="AV836" s="157"/>
      <c r="AW836" s="157"/>
      <c r="AX836" s="157"/>
      <c r="AY836" s="157"/>
      <c r="AZ836" s="157"/>
      <c r="BA836" s="157"/>
      <c r="BB836" s="157"/>
      <c r="BC836" s="157"/>
      <c r="BD836" s="157"/>
      <c r="BE836" s="157"/>
      <c r="BF836" s="157"/>
      <c r="BG836" s="157"/>
      <c r="BH836" s="157"/>
      <c r="BI836" s="157"/>
      <c r="BJ836" s="157"/>
      <c r="BK836" s="157"/>
      <c r="BL836" s="157"/>
      <c r="BM836" s="157"/>
      <c r="BN836" s="157"/>
      <c r="BO836" s="157"/>
      <c r="BP836" s="157"/>
      <c r="BQ836" s="157"/>
      <c r="BR836" s="157"/>
      <c r="BS836" s="157"/>
      <c r="BT836" s="157"/>
      <c r="BU836" s="157"/>
      <c r="BV836" s="157"/>
      <c r="BW836" s="157"/>
      <c r="BX836" s="157"/>
      <c r="BY836" s="157"/>
      <c r="BZ836" s="157"/>
      <c r="CA836" s="157"/>
      <c r="CB836" s="157"/>
      <c r="CC836" s="157"/>
      <c r="CD836" s="157"/>
      <c r="CE836" s="157"/>
      <c r="CF836" s="157"/>
      <c r="CG836" s="157"/>
      <c r="CH836" s="157"/>
      <c r="CI836" s="157"/>
      <c r="CJ836" s="157"/>
      <c r="CK836" s="157"/>
      <c r="CL836" s="157"/>
      <c r="CM836" s="157"/>
      <c r="CN836" s="157"/>
      <c r="CO836" s="157"/>
      <c r="CP836" s="157"/>
      <c r="CQ836" s="157"/>
      <c r="CR836" s="157"/>
      <c r="CS836" s="157"/>
      <c r="CT836" s="157"/>
      <c r="CU836" s="157"/>
      <c r="CV836" s="157"/>
      <c r="CW836" s="157"/>
      <c r="CX836" s="157"/>
      <c r="CY836" s="157"/>
      <c r="CZ836" s="157"/>
      <c r="DA836" s="157"/>
      <c r="DB836" s="157"/>
      <c r="DC836" s="157"/>
      <c r="DD836" s="157"/>
      <c r="DE836" s="157"/>
      <c r="DF836" s="157"/>
      <c r="DG836" s="157"/>
      <c r="DH836" s="157"/>
      <c r="DI836" s="157"/>
      <c r="DJ836" s="157"/>
      <c r="DK836" s="157"/>
      <c r="DL836" s="157"/>
      <c r="DM836" s="157"/>
      <c r="DN836" s="157"/>
      <c r="DO836" s="157"/>
      <c r="DP836" s="157"/>
      <c r="DQ836" s="157"/>
      <c r="DR836" s="157"/>
      <c r="DS836" s="157"/>
      <c r="DT836" s="157"/>
      <c r="DU836" s="157"/>
      <c r="DV836" s="157"/>
      <c r="DW836" s="157"/>
      <c r="DX836" s="157"/>
      <c r="DY836" s="157"/>
      <c r="DZ836" s="157"/>
      <c r="EA836" s="157"/>
      <c r="EB836" s="157"/>
      <c r="EC836" s="157"/>
      <c r="ED836" s="157"/>
      <c r="EE836" s="157"/>
      <c r="EF836" s="157"/>
      <c r="EG836" s="157"/>
      <c r="EH836" s="157"/>
      <c r="EI836" s="157"/>
      <c r="EJ836" s="157"/>
      <c r="EK836" s="157"/>
      <c r="EL836" s="157"/>
      <c r="EM836" s="157"/>
      <c r="EN836" s="157"/>
      <c r="EO836" s="157"/>
      <c r="EP836" s="157"/>
      <c r="EQ836" s="157"/>
      <c r="ER836" s="157"/>
      <c r="ES836" s="157"/>
      <c r="ET836" s="157"/>
      <c r="EU836" s="157"/>
      <c r="EV836" s="157"/>
      <c r="EW836" s="157"/>
      <c r="EX836" s="157"/>
      <c r="EY836" s="157"/>
      <c r="EZ836" s="157"/>
      <c r="FA836" s="157"/>
      <c r="FB836" s="157"/>
      <c r="FC836" s="157"/>
      <c r="FD836" s="157"/>
      <c r="FE836" s="157"/>
      <c r="FF836" s="157"/>
      <c r="FG836" s="157"/>
      <c r="FH836" s="157"/>
      <c r="FI836" s="157"/>
      <c r="FJ836" s="157"/>
      <c r="FK836" s="157"/>
      <c r="FL836" s="157"/>
      <c r="FM836" s="157"/>
      <c r="FN836" s="157"/>
      <c r="FO836" s="157"/>
      <c r="FP836" s="157"/>
      <c r="FQ836" s="157"/>
      <c r="FR836" s="157"/>
      <c r="FS836" s="157"/>
      <c r="FT836" s="157"/>
      <c r="FU836" s="157"/>
      <c r="FV836" s="157"/>
      <c r="FW836" s="157"/>
      <c r="FX836" s="157"/>
      <c r="FY836" s="157"/>
      <c r="FZ836" s="157"/>
      <c r="GA836" s="157"/>
      <c r="GB836" s="157"/>
      <c r="GC836" s="157"/>
      <c r="GD836" s="157"/>
      <c r="GE836" s="157"/>
      <c r="GF836" s="157"/>
      <c r="GG836" s="157"/>
      <c r="GH836" s="157"/>
      <c r="GI836" s="157"/>
      <c r="GJ836" s="157"/>
      <c r="GK836" s="157"/>
      <c r="GL836" s="157"/>
      <c r="GM836" s="157"/>
      <c r="GN836" s="157"/>
      <c r="GO836" s="157"/>
      <c r="GP836" s="157"/>
      <c r="GQ836" s="157"/>
      <c r="GR836" s="157"/>
      <c r="GS836" s="157"/>
      <c r="GT836" s="157"/>
      <c r="GU836" s="157"/>
      <c r="GV836" s="157"/>
      <c r="GW836" s="157"/>
      <c r="GX836" s="157"/>
      <c r="GY836" s="157"/>
      <c r="GZ836" s="157"/>
      <c r="HA836" s="157"/>
      <c r="HB836" s="157"/>
      <c r="HC836" s="157"/>
      <c r="HD836" s="157"/>
      <c r="HE836" s="157"/>
      <c r="HF836" s="157"/>
      <c r="HG836" s="157"/>
      <c r="HH836" s="157"/>
      <c r="HI836" s="157"/>
      <c r="HJ836" s="157"/>
      <c r="HK836" s="157"/>
      <c r="HL836" s="157"/>
      <c r="HM836" s="157"/>
      <c r="HN836" s="157"/>
      <c r="HO836" s="157"/>
      <c r="HP836" s="157"/>
      <c r="HQ836" s="157"/>
      <c r="HR836" s="157"/>
      <c r="HS836" s="157"/>
      <c r="HT836" s="157"/>
      <c r="HU836" s="157"/>
      <c r="HV836" s="157"/>
      <c r="HW836" s="157"/>
      <c r="HX836" s="157"/>
      <c r="HY836" s="157"/>
      <c r="HZ836" s="157"/>
      <c r="IA836" s="157"/>
      <c r="IB836" s="157"/>
      <c r="IC836" s="157"/>
      <c r="ID836" s="157"/>
      <c r="IE836" s="157"/>
      <c r="IF836" s="157"/>
      <c r="IG836" s="157"/>
      <c r="IH836" s="157"/>
      <c r="II836" s="157"/>
      <c r="IJ836" s="157"/>
      <c r="IK836" s="157"/>
      <c r="IL836" s="157"/>
      <c r="IM836" s="157"/>
      <c r="IN836" s="157"/>
      <c r="IO836" s="157"/>
      <c r="IP836" s="157"/>
      <c r="IQ836" s="157"/>
      <c r="IR836" s="157"/>
      <c r="IS836" s="157"/>
      <c r="IT836" s="157"/>
      <c r="IU836" s="157"/>
      <c r="IV836" s="157"/>
    </row>
    <row r="837" ht="33.75" spans="1:256">
      <c r="A837" s="151"/>
      <c r="B837" s="144" t="s">
        <v>60</v>
      </c>
      <c r="C837" s="144" t="s">
        <v>61</v>
      </c>
      <c r="D837" s="144" t="s">
        <v>62</v>
      </c>
      <c r="E837" s="144" t="s">
        <v>43</v>
      </c>
      <c r="F837" s="144" t="s">
        <v>151</v>
      </c>
      <c r="G837" s="144" t="s">
        <v>45</v>
      </c>
      <c r="H837" s="152">
        <v>100</v>
      </c>
      <c r="I837" s="144" t="s">
        <v>46</v>
      </c>
      <c r="J837" s="144">
        <v>20</v>
      </c>
      <c r="K837" s="152"/>
      <c r="L837" s="157"/>
      <c r="M837" s="157"/>
      <c r="N837" s="157"/>
      <c r="O837" s="157"/>
      <c r="P837" s="157"/>
      <c r="Q837" s="157"/>
      <c r="R837" s="157"/>
      <c r="S837" s="157"/>
      <c r="T837" s="157"/>
      <c r="U837" s="157"/>
      <c r="V837" s="157"/>
      <c r="W837" s="157"/>
      <c r="X837" s="157"/>
      <c r="Y837" s="157"/>
      <c r="Z837" s="157"/>
      <c r="AA837" s="157"/>
      <c r="AB837" s="157"/>
      <c r="AC837" s="157"/>
      <c r="AD837" s="157"/>
      <c r="AE837" s="157"/>
      <c r="AF837" s="157"/>
      <c r="AG837" s="157"/>
      <c r="AH837" s="157"/>
      <c r="AI837" s="157"/>
      <c r="AJ837" s="157"/>
      <c r="AK837" s="157"/>
      <c r="AL837" s="157"/>
      <c r="AM837" s="157"/>
      <c r="AN837" s="157"/>
      <c r="AO837" s="157"/>
      <c r="AP837" s="157"/>
      <c r="AQ837" s="157"/>
      <c r="AR837" s="157"/>
      <c r="AS837" s="157"/>
      <c r="AT837" s="157"/>
      <c r="AU837" s="157"/>
      <c r="AV837" s="157"/>
      <c r="AW837" s="157"/>
      <c r="AX837" s="157"/>
      <c r="AY837" s="157"/>
      <c r="AZ837" s="157"/>
      <c r="BA837" s="157"/>
      <c r="BB837" s="157"/>
      <c r="BC837" s="157"/>
      <c r="BD837" s="157"/>
      <c r="BE837" s="157"/>
      <c r="BF837" s="157"/>
      <c r="BG837" s="157"/>
      <c r="BH837" s="157"/>
      <c r="BI837" s="157"/>
      <c r="BJ837" s="157"/>
      <c r="BK837" s="157"/>
      <c r="BL837" s="157"/>
      <c r="BM837" s="157"/>
      <c r="BN837" s="157"/>
      <c r="BO837" s="157"/>
      <c r="BP837" s="157"/>
      <c r="BQ837" s="157"/>
      <c r="BR837" s="157"/>
      <c r="BS837" s="157"/>
      <c r="BT837" s="157"/>
      <c r="BU837" s="157"/>
      <c r="BV837" s="157"/>
      <c r="BW837" s="157"/>
      <c r="BX837" s="157"/>
      <c r="BY837" s="157"/>
      <c r="BZ837" s="157"/>
      <c r="CA837" s="157"/>
      <c r="CB837" s="157"/>
      <c r="CC837" s="157"/>
      <c r="CD837" s="157"/>
      <c r="CE837" s="157"/>
      <c r="CF837" s="157"/>
      <c r="CG837" s="157"/>
      <c r="CH837" s="157"/>
      <c r="CI837" s="157"/>
      <c r="CJ837" s="157"/>
      <c r="CK837" s="157"/>
      <c r="CL837" s="157"/>
      <c r="CM837" s="157"/>
      <c r="CN837" s="157"/>
      <c r="CO837" s="157"/>
      <c r="CP837" s="157"/>
      <c r="CQ837" s="157"/>
      <c r="CR837" s="157"/>
      <c r="CS837" s="157"/>
      <c r="CT837" s="157"/>
      <c r="CU837" s="157"/>
      <c r="CV837" s="157"/>
      <c r="CW837" s="157"/>
      <c r="CX837" s="157"/>
      <c r="CY837" s="157"/>
      <c r="CZ837" s="157"/>
      <c r="DA837" s="157"/>
      <c r="DB837" s="157"/>
      <c r="DC837" s="157"/>
      <c r="DD837" s="157"/>
      <c r="DE837" s="157"/>
      <c r="DF837" s="157"/>
      <c r="DG837" s="157"/>
      <c r="DH837" s="157"/>
      <c r="DI837" s="157"/>
      <c r="DJ837" s="157"/>
      <c r="DK837" s="157"/>
      <c r="DL837" s="157"/>
      <c r="DM837" s="157"/>
      <c r="DN837" s="157"/>
      <c r="DO837" s="157"/>
      <c r="DP837" s="157"/>
      <c r="DQ837" s="157"/>
      <c r="DR837" s="157"/>
      <c r="DS837" s="157"/>
      <c r="DT837" s="157"/>
      <c r="DU837" s="157"/>
      <c r="DV837" s="157"/>
      <c r="DW837" s="157"/>
      <c r="DX837" s="157"/>
      <c r="DY837" s="157"/>
      <c r="DZ837" s="157"/>
      <c r="EA837" s="157"/>
      <c r="EB837" s="157"/>
      <c r="EC837" s="157"/>
      <c r="ED837" s="157"/>
      <c r="EE837" s="157"/>
      <c r="EF837" s="157"/>
      <c r="EG837" s="157"/>
      <c r="EH837" s="157"/>
      <c r="EI837" s="157"/>
      <c r="EJ837" s="157"/>
      <c r="EK837" s="157"/>
      <c r="EL837" s="157"/>
      <c r="EM837" s="157"/>
      <c r="EN837" s="157"/>
      <c r="EO837" s="157"/>
      <c r="EP837" s="157"/>
      <c r="EQ837" s="157"/>
      <c r="ER837" s="157"/>
      <c r="ES837" s="157"/>
      <c r="ET837" s="157"/>
      <c r="EU837" s="157"/>
      <c r="EV837" s="157"/>
      <c r="EW837" s="157"/>
      <c r="EX837" s="157"/>
      <c r="EY837" s="157"/>
      <c r="EZ837" s="157"/>
      <c r="FA837" s="157"/>
      <c r="FB837" s="157"/>
      <c r="FC837" s="157"/>
      <c r="FD837" s="157"/>
      <c r="FE837" s="157"/>
      <c r="FF837" s="157"/>
      <c r="FG837" s="157"/>
      <c r="FH837" s="157"/>
      <c r="FI837" s="157"/>
      <c r="FJ837" s="157"/>
      <c r="FK837" s="157"/>
      <c r="FL837" s="157"/>
      <c r="FM837" s="157"/>
      <c r="FN837" s="157"/>
      <c r="FO837" s="157"/>
      <c r="FP837" s="157"/>
      <c r="FQ837" s="157"/>
      <c r="FR837" s="157"/>
      <c r="FS837" s="157"/>
      <c r="FT837" s="157"/>
      <c r="FU837" s="157"/>
      <c r="FV837" s="157"/>
      <c r="FW837" s="157"/>
      <c r="FX837" s="157"/>
      <c r="FY837" s="157"/>
      <c r="FZ837" s="157"/>
      <c r="GA837" s="157"/>
      <c r="GB837" s="157"/>
      <c r="GC837" s="157"/>
      <c r="GD837" s="157"/>
      <c r="GE837" s="157"/>
      <c r="GF837" s="157"/>
      <c r="GG837" s="157"/>
      <c r="GH837" s="157"/>
      <c r="GI837" s="157"/>
      <c r="GJ837" s="157"/>
      <c r="GK837" s="157"/>
      <c r="GL837" s="157"/>
      <c r="GM837" s="157"/>
      <c r="GN837" s="157"/>
      <c r="GO837" s="157"/>
      <c r="GP837" s="157"/>
      <c r="GQ837" s="157"/>
      <c r="GR837" s="157"/>
      <c r="GS837" s="157"/>
      <c r="GT837" s="157"/>
      <c r="GU837" s="157"/>
      <c r="GV837" s="157"/>
      <c r="GW837" s="157"/>
      <c r="GX837" s="157"/>
      <c r="GY837" s="157"/>
      <c r="GZ837" s="157"/>
      <c r="HA837" s="157"/>
      <c r="HB837" s="157"/>
      <c r="HC837" s="157"/>
      <c r="HD837" s="157"/>
      <c r="HE837" s="157"/>
      <c r="HF837" s="157"/>
      <c r="HG837" s="157"/>
      <c r="HH837" s="157"/>
      <c r="HI837" s="157"/>
      <c r="HJ837" s="157"/>
      <c r="HK837" s="157"/>
      <c r="HL837" s="157"/>
      <c r="HM837" s="157"/>
      <c r="HN837" s="157"/>
      <c r="HO837" s="157"/>
      <c r="HP837" s="157"/>
      <c r="HQ837" s="157"/>
      <c r="HR837" s="157"/>
      <c r="HS837" s="157"/>
      <c r="HT837" s="157"/>
      <c r="HU837" s="157"/>
      <c r="HV837" s="157"/>
      <c r="HW837" s="157"/>
      <c r="HX837" s="157"/>
      <c r="HY837" s="157"/>
      <c r="HZ837" s="157"/>
      <c r="IA837" s="157"/>
      <c r="IB837" s="157"/>
      <c r="IC837" s="157"/>
      <c r="ID837" s="157"/>
      <c r="IE837" s="157"/>
      <c r="IF837" s="157"/>
      <c r="IG837" s="157"/>
      <c r="IH837" s="157"/>
      <c r="II837" s="157"/>
      <c r="IJ837" s="157"/>
      <c r="IK837" s="157"/>
      <c r="IL837" s="157"/>
      <c r="IM837" s="157"/>
      <c r="IN837" s="157"/>
      <c r="IO837" s="157"/>
      <c r="IP837" s="157"/>
      <c r="IQ837" s="157"/>
      <c r="IR837" s="157"/>
      <c r="IS837" s="157"/>
      <c r="IT837" s="157"/>
      <c r="IU837" s="157"/>
      <c r="IV837" s="157"/>
    </row>
    <row r="838" spans="1:256">
      <c r="A838" s="136" t="s">
        <v>63</v>
      </c>
      <c r="B838" s="137"/>
      <c r="C838" s="137"/>
      <c r="D838" s="137"/>
      <c r="E838" s="137"/>
      <c r="F838" s="137"/>
      <c r="G838" s="137"/>
      <c r="H838" s="138"/>
      <c r="I838" s="130"/>
      <c r="J838" s="188">
        <v>99</v>
      </c>
      <c r="K838" s="130"/>
      <c r="L838" s="157"/>
      <c r="M838" s="157"/>
      <c r="N838" s="157"/>
      <c r="O838" s="157"/>
      <c r="P838" s="157"/>
      <c r="Q838" s="157"/>
      <c r="R838" s="157"/>
      <c r="S838" s="157"/>
      <c r="T838" s="157"/>
      <c r="U838" s="157"/>
      <c r="V838" s="157"/>
      <c r="W838" s="157"/>
      <c r="X838" s="157"/>
      <c r="Y838" s="157"/>
      <c r="Z838" s="157"/>
      <c r="AA838" s="157"/>
      <c r="AB838" s="157"/>
      <c r="AC838" s="157"/>
      <c r="AD838" s="157"/>
      <c r="AE838" s="157"/>
      <c r="AF838" s="157"/>
      <c r="AG838" s="157"/>
      <c r="AH838" s="157"/>
      <c r="AI838" s="157"/>
      <c r="AJ838" s="157"/>
      <c r="AK838" s="157"/>
      <c r="AL838" s="157"/>
      <c r="AM838" s="157"/>
      <c r="AN838" s="157"/>
      <c r="AO838" s="157"/>
      <c r="AP838" s="157"/>
      <c r="AQ838" s="157"/>
      <c r="AR838" s="157"/>
      <c r="AS838" s="157"/>
      <c r="AT838" s="157"/>
      <c r="AU838" s="157"/>
      <c r="AV838" s="157"/>
      <c r="AW838" s="157"/>
      <c r="AX838" s="157"/>
      <c r="AY838" s="157"/>
      <c r="AZ838" s="157"/>
      <c r="BA838" s="157"/>
      <c r="BB838" s="157"/>
      <c r="BC838" s="157"/>
      <c r="BD838" s="157"/>
      <c r="BE838" s="157"/>
      <c r="BF838" s="157"/>
      <c r="BG838" s="157"/>
      <c r="BH838" s="157"/>
      <c r="BI838" s="157"/>
      <c r="BJ838" s="157"/>
      <c r="BK838" s="157"/>
      <c r="BL838" s="157"/>
      <c r="BM838" s="157"/>
      <c r="BN838" s="157"/>
      <c r="BO838" s="157"/>
      <c r="BP838" s="157"/>
      <c r="BQ838" s="157"/>
      <c r="BR838" s="157"/>
      <c r="BS838" s="157"/>
      <c r="BT838" s="157"/>
      <c r="BU838" s="157"/>
      <c r="BV838" s="157"/>
      <c r="BW838" s="157"/>
      <c r="BX838" s="157"/>
      <c r="BY838" s="157"/>
      <c r="BZ838" s="157"/>
      <c r="CA838" s="157"/>
      <c r="CB838" s="157"/>
      <c r="CC838" s="157"/>
      <c r="CD838" s="157"/>
      <c r="CE838" s="157"/>
      <c r="CF838" s="157"/>
      <c r="CG838" s="157"/>
      <c r="CH838" s="157"/>
      <c r="CI838" s="157"/>
      <c r="CJ838" s="157"/>
      <c r="CK838" s="157"/>
      <c r="CL838" s="157"/>
      <c r="CM838" s="157"/>
      <c r="CN838" s="157"/>
      <c r="CO838" s="157"/>
      <c r="CP838" s="157"/>
      <c r="CQ838" s="157"/>
      <c r="CR838" s="157"/>
      <c r="CS838" s="157"/>
      <c r="CT838" s="157"/>
      <c r="CU838" s="157"/>
      <c r="CV838" s="157"/>
      <c r="CW838" s="157"/>
      <c r="CX838" s="157"/>
      <c r="CY838" s="157"/>
      <c r="CZ838" s="157"/>
      <c r="DA838" s="157"/>
      <c r="DB838" s="157"/>
      <c r="DC838" s="157"/>
      <c r="DD838" s="157"/>
      <c r="DE838" s="157"/>
      <c r="DF838" s="157"/>
      <c r="DG838" s="157"/>
      <c r="DH838" s="157"/>
      <c r="DI838" s="157"/>
      <c r="DJ838" s="157"/>
      <c r="DK838" s="157"/>
      <c r="DL838" s="157"/>
      <c r="DM838" s="157"/>
      <c r="DN838" s="157"/>
      <c r="DO838" s="157"/>
      <c r="DP838" s="157"/>
      <c r="DQ838" s="157"/>
      <c r="DR838" s="157"/>
      <c r="DS838" s="157"/>
      <c r="DT838" s="157"/>
      <c r="DU838" s="157"/>
      <c r="DV838" s="157"/>
      <c r="DW838" s="157"/>
      <c r="DX838" s="157"/>
      <c r="DY838" s="157"/>
      <c r="DZ838" s="157"/>
      <c r="EA838" s="157"/>
      <c r="EB838" s="157"/>
      <c r="EC838" s="157"/>
      <c r="ED838" s="157"/>
      <c r="EE838" s="157"/>
      <c r="EF838" s="157"/>
      <c r="EG838" s="157"/>
      <c r="EH838" s="157"/>
      <c r="EI838" s="157"/>
      <c r="EJ838" s="157"/>
      <c r="EK838" s="157"/>
      <c r="EL838" s="157"/>
      <c r="EM838" s="157"/>
      <c r="EN838" s="157"/>
      <c r="EO838" s="157"/>
      <c r="EP838" s="157"/>
      <c r="EQ838" s="157"/>
      <c r="ER838" s="157"/>
      <c r="ES838" s="157"/>
      <c r="ET838" s="157"/>
      <c r="EU838" s="157"/>
      <c r="EV838" s="157"/>
      <c r="EW838" s="157"/>
      <c r="EX838" s="157"/>
      <c r="EY838" s="157"/>
      <c r="EZ838" s="157"/>
      <c r="FA838" s="157"/>
      <c r="FB838" s="157"/>
      <c r="FC838" s="157"/>
      <c r="FD838" s="157"/>
      <c r="FE838" s="157"/>
      <c r="FF838" s="157"/>
      <c r="FG838" s="157"/>
      <c r="FH838" s="157"/>
      <c r="FI838" s="157"/>
      <c r="FJ838" s="157"/>
      <c r="FK838" s="157"/>
      <c r="FL838" s="157"/>
      <c r="FM838" s="157"/>
      <c r="FN838" s="157"/>
      <c r="FO838" s="157"/>
      <c r="FP838" s="157"/>
      <c r="FQ838" s="157"/>
      <c r="FR838" s="157"/>
      <c r="FS838" s="157"/>
      <c r="FT838" s="157"/>
      <c r="FU838" s="157"/>
      <c r="FV838" s="157"/>
      <c r="FW838" s="157"/>
      <c r="FX838" s="157"/>
      <c r="FY838" s="157"/>
      <c r="FZ838" s="157"/>
      <c r="GA838" s="157"/>
      <c r="GB838" s="157"/>
      <c r="GC838" s="157"/>
      <c r="GD838" s="157"/>
      <c r="GE838" s="157"/>
      <c r="GF838" s="157"/>
      <c r="GG838" s="157"/>
      <c r="GH838" s="157"/>
      <c r="GI838" s="157"/>
      <c r="GJ838" s="157"/>
      <c r="GK838" s="157"/>
      <c r="GL838" s="157"/>
      <c r="GM838" s="157"/>
      <c r="GN838" s="157"/>
      <c r="GO838" s="157"/>
      <c r="GP838" s="157"/>
      <c r="GQ838" s="157"/>
      <c r="GR838" s="157"/>
      <c r="GS838" s="157"/>
      <c r="GT838" s="157"/>
      <c r="GU838" s="157"/>
      <c r="GV838" s="157"/>
      <c r="GW838" s="157"/>
      <c r="GX838" s="157"/>
      <c r="GY838" s="157"/>
      <c r="GZ838" s="157"/>
      <c r="HA838" s="157"/>
      <c r="HB838" s="157"/>
      <c r="HC838" s="157"/>
      <c r="HD838" s="157"/>
      <c r="HE838" s="157"/>
      <c r="HF838" s="157"/>
      <c r="HG838" s="157"/>
      <c r="HH838" s="157"/>
      <c r="HI838" s="157"/>
      <c r="HJ838" s="157"/>
      <c r="HK838" s="157"/>
      <c r="HL838" s="157"/>
      <c r="HM838" s="157"/>
      <c r="HN838" s="157"/>
      <c r="HO838" s="157"/>
      <c r="HP838" s="157"/>
      <c r="HQ838" s="157"/>
      <c r="HR838" s="157"/>
      <c r="HS838" s="157"/>
      <c r="HT838" s="157"/>
      <c r="HU838" s="157"/>
      <c r="HV838" s="157"/>
      <c r="HW838" s="157"/>
      <c r="HX838" s="157"/>
      <c r="HY838" s="157"/>
      <c r="HZ838" s="157"/>
      <c r="IA838" s="157"/>
      <c r="IB838" s="157"/>
      <c r="IC838" s="157"/>
      <c r="ID838" s="157"/>
      <c r="IE838" s="157"/>
      <c r="IF838" s="157"/>
      <c r="IG838" s="157"/>
      <c r="IH838" s="157"/>
      <c r="II838" s="157"/>
      <c r="IJ838" s="157"/>
      <c r="IK838" s="157"/>
      <c r="IL838" s="157"/>
      <c r="IM838" s="157"/>
      <c r="IN838" s="157"/>
      <c r="IO838" s="157"/>
      <c r="IP838" s="157"/>
      <c r="IQ838" s="157"/>
      <c r="IR838" s="157"/>
      <c r="IS838" s="157"/>
      <c r="IT838" s="157"/>
      <c r="IU838" s="157"/>
      <c r="IV838" s="157"/>
    </row>
    <row r="839" spans="1:256">
      <c r="A839" s="144" t="s">
        <v>64</v>
      </c>
      <c r="B839" s="182" t="s">
        <v>542</v>
      </c>
      <c r="C839" s="183"/>
      <c r="D839" s="183"/>
      <c r="E839" s="183"/>
      <c r="F839" s="183"/>
      <c r="G839" s="183"/>
      <c r="H839" s="183"/>
      <c r="I839" s="183"/>
      <c r="J839" s="183"/>
      <c r="K839" s="193"/>
      <c r="L839" s="157"/>
      <c r="M839" s="157"/>
      <c r="N839" s="157"/>
      <c r="O839" s="157"/>
      <c r="P839" s="157"/>
      <c r="Q839" s="157"/>
      <c r="R839" s="157"/>
      <c r="S839" s="157"/>
      <c r="T839" s="157"/>
      <c r="U839" s="157"/>
      <c r="V839" s="157"/>
      <c r="W839" s="157"/>
      <c r="X839" s="157"/>
      <c r="Y839" s="157"/>
      <c r="Z839" s="157"/>
      <c r="AA839" s="157"/>
      <c r="AB839" s="157"/>
      <c r="AC839" s="157"/>
      <c r="AD839" s="157"/>
      <c r="AE839" s="157"/>
      <c r="AF839" s="157"/>
      <c r="AG839" s="157"/>
      <c r="AH839" s="157"/>
      <c r="AI839" s="157"/>
      <c r="AJ839" s="157"/>
      <c r="AK839" s="157"/>
      <c r="AL839" s="157"/>
      <c r="AM839" s="157"/>
      <c r="AN839" s="157"/>
      <c r="AO839" s="157"/>
      <c r="AP839" s="157"/>
      <c r="AQ839" s="157"/>
      <c r="AR839" s="157"/>
      <c r="AS839" s="157"/>
      <c r="AT839" s="157"/>
      <c r="AU839" s="157"/>
      <c r="AV839" s="157"/>
      <c r="AW839" s="157"/>
      <c r="AX839" s="157"/>
      <c r="AY839" s="157"/>
      <c r="AZ839" s="157"/>
      <c r="BA839" s="157"/>
      <c r="BB839" s="157"/>
      <c r="BC839" s="157"/>
      <c r="BD839" s="157"/>
      <c r="BE839" s="157"/>
      <c r="BF839" s="157"/>
      <c r="BG839" s="157"/>
      <c r="BH839" s="157"/>
      <c r="BI839" s="157"/>
      <c r="BJ839" s="157"/>
      <c r="BK839" s="157"/>
      <c r="BL839" s="157"/>
      <c r="BM839" s="157"/>
      <c r="BN839" s="157"/>
      <c r="BO839" s="157"/>
      <c r="BP839" s="157"/>
      <c r="BQ839" s="157"/>
      <c r="BR839" s="157"/>
      <c r="BS839" s="157"/>
      <c r="BT839" s="157"/>
      <c r="BU839" s="157"/>
      <c r="BV839" s="157"/>
      <c r="BW839" s="157"/>
      <c r="BX839" s="157"/>
      <c r="BY839" s="157"/>
      <c r="BZ839" s="157"/>
      <c r="CA839" s="157"/>
      <c r="CB839" s="157"/>
      <c r="CC839" s="157"/>
      <c r="CD839" s="157"/>
      <c r="CE839" s="157"/>
      <c r="CF839" s="157"/>
      <c r="CG839" s="157"/>
      <c r="CH839" s="157"/>
      <c r="CI839" s="157"/>
      <c r="CJ839" s="157"/>
      <c r="CK839" s="157"/>
      <c r="CL839" s="157"/>
      <c r="CM839" s="157"/>
      <c r="CN839" s="157"/>
      <c r="CO839" s="157"/>
      <c r="CP839" s="157"/>
      <c r="CQ839" s="157"/>
      <c r="CR839" s="157"/>
      <c r="CS839" s="157"/>
      <c r="CT839" s="157"/>
      <c r="CU839" s="157"/>
      <c r="CV839" s="157"/>
      <c r="CW839" s="157"/>
      <c r="CX839" s="157"/>
      <c r="CY839" s="157"/>
      <c r="CZ839" s="157"/>
      <c r="DA839" s="157"/>
      <c r="DB839" s="157"/>
      <c r="DC839" s="157"/>
      <c r="DD839" s="157"/>
      <c r="DE839" s="157"/>
      <c r="DF839" s="157"/>
      <c r="DG839" s="157"/>
      <c r="DH839" s="157"/>
      <c r="DI839" s="157"/>
      <c r="DJ839" s="157"/>
      <c r="DK839" s="157"/>
      <c r="DL839" s="157"/>
      <c r="DM839" s="157"/>
      <c r="DN839" s="157"/>
      <c r="DO839" s="157"/>
      <c r="DP839" s="157"/>
      <c r="DQ839" s="157"/>
      <c r="DR839" s="157"/>
      <c r="DS839" s="157"/>
      <c r="DT839" s="157"/>
      <c r="DU839" s="157"/>
      <c r="DV839" s="157"/>
      <c r="DW839" s="157"/>
      <c r="DX839" s="157"/>
      <c r="DY839" s="157"/>
      <c r="DZ839" s="157"/>
      <c r="EA839" s="157"/>
      <c r="EB839" s="157"/>
      <c r="EC839" s="157"/>
      <c r="ED839" s="157"/>
      <c r="EE839" s="157"/>
      <c r="EF839" s="157"/>
      <c r="EG839" s="157"/>
      <c r="EH839" s="157"/>
      <c r="EI839" s="157"/>
      <c r="EJ839" s="157"/>
      <c r="EK839" s="157"/>
      <c r="EL839" s="157"/>
      <c r="EM839" s="157"/>
      <c r="EN839" s="157"/>
      <c r="EO839" s="157"/>
      <c r="EP839" s="157"/>
      <c r="EQ839" s="157"/>
      <c r="ER839" s="157"/>
      <c r="ES839" s="157"/>
      <c r="ET839" s="157"/>
      <c r="EU839" s="157"/>
      <c r="EV839" s="157"/>
      <c r="EW839" s="157"/>
      <c r="EX839" s="157"/>
      <c r="EY839" s="157"/>
      <c r="EZ839" s="157"/>
      <c r="FA839" s="157"/>
      <c r="FB839" s="157"/>
      <c r="FC839" s="157"/>
      <c r="FD839" s="157"/>
      <c r="FE839" s="157"/>
      <c r="FF839" s="157"/>
      <c r="FG839" s="157"/>
      <c r="FH839" s="157"/>
      <c r="FI839" s="157"/>
      <c r="FJ839" s="157"/>
      <c r="FK839" s="157"/>
      <c r="FL839" s="157"/>
      <c r="FM839" s="157"/>
      <c r="FN839" s="157"/>
      <c r="FO839" s="157"/>
      <c r="FP839" s="157"/>
      <c r="FQ839" s="157"/>
      <c r="FR839" s="157"/>
      <c r="FS839" s="157"/>
      <c r="FT839" s="157"/>
      <c r="FU839" s="157"/>
      <c r="FV839" s="157"/>
      <c r="FW839" s="157"/>
      <c r="FX839" s="157"/>
      <c r="FY839" s="157"/>
      <c r="FZ839" s="157"/>
      <c r="GA839" s="157"/>
      <c r="GB839" s="157"/>
      <c r="GC839" s="157"/>
      <c r="GD839" s="157"/>
      <c r="GE839" s="157"/>
      <c r="GF839" s="157"/>
      <c r="GG839" s="157"/>
      <c r="GH839" s="157"/>
      <c r="GI839" s="157"/>
      <c r="GJ839" s="157"/>
      <c r="GK839" s="157"/>
      <c r="GL839" s="157"/>
      <c r="GM839" s="157"/>
      <c r="GN839" s="157"/>
      <c r="GO839" s="157"/>
      <c r="GP839" s="157"/>
      <c r="GQ839" s="157"/>
      <c r="GR839" s="157"/>
      <c r="GS839" s="157"/>
      <c r="GT839" s="157"/>
      <c r="GU839" s="157"/>
      <c r="GV839" s="157"/>
      <c r="GW839" s="157"/>
      <c r="GX839" s="157"/>
      <c r="GY839" s="157"/>
      <c r="GZ839" s="157"/>
      <c r="HA839" s="157"/>
      <c r="HB839" s="157"/>
      <c r="HC839" s="157"/>
      <c r="HD839" s="157"/>
      <c r="HE839" s="157"/>
      <c r="HF839" s="157"/>
      <c r="HG839" s="157"/>
      <c r="HH839" s="157"/>
      <c r="HI839" s="157"/>
      <c r="HJ839" s="157"/>
      <c r="HK839" s="157"/>
      <c r="HL839" s="157"/>
      <c r="HM839" s="157"/>
      <c r="HN839" s="157"/>
      <c r="HO839" s="157"/>
      <c r="HP839" s="157"/>
      <c r="HQ839" s="157"/>
      <c r="HR839" s="157"/>
      <c r="HS839" s="157"/>
      <c r="HT839" s="157"/>
      <c r="HU839" s="157"/>
      <c r="HV839" s="157"/>
      <c r="HW839" s="157"/>
      <c r="HX839" s="157"/>
      <c r="HY839" s="157"/>
      <c r="HZ839" s="157"/>
      <c r="IA839" s="157"/>
      <c r="IB839" s="157"/>
      <c r="IC839" s="157"/>
      <c r="ID839" s="157"/>
      <c r="IE839" s="157"/>
      <c r="IF839" s="157"/>
      <c r="IG839" s="157"/>
      <c r="IH839" s="157"/>
      <c r="II839" s="157"/>
      <c r="IJ839" s="157"/>
      <c r="IK839" s="157"/>
      <c r="IL839" s="157"/>
      <c r="IM839" s="157"/>
      <c r="IN839" s="157"/>
      <c r="IO839" s="157"/>
      <c r="IP839" s="157"/>
      <c r="IQ839" s="157"/>
      <c r="IR839" s="157"/>
      <c r="IS839" s="157"/>
      <c r="IT839" s="157"/>
      <c r="IU839" s="157"/>
      <c r="IV839" s="157"/>
    </row>
    <row r="840" spans="1:256">
      <c r="A840" s="144" t="s">
        <v>66</v>
      </c>
      <c r="B840" s="182" t="s">
        <v>593</v>
      </c>
      <c r="C840" s="183"/>
      <c r="D840" s="183"/>
      <c r="E840" s="183"/>
      <c r="F840" s="183"/>
      <c r="G840" s="183"/>
      <c r="H840" s="183"/>
      <c r="I840" s="183"/>
      <c r="J840" s="183"/>
      <c r="K840" s="193"/>
      <c r="L840" s="157"/>
      <c r="M840" s="157"/>
      <c r="N840" s="157"/>
      <c r="O840" s="157"/>
      <c r="P840" s="157"/>
      <c r="Q840" s="157"/>
      <c r="R840" s="157"/>
      <c r="S840" s="157"/>
      <c r="T840" s="157"/>
      <c r="U840" s="157"/>
      <c r="V840" s="157"/>
      <c r="W840" s="157"/>
      <c r="X840" s="157"/>
      <c r="Y840" s="157"/>
      <c r="Z840" s="157"/>
      <c r="AA840" s="157"/>
      <c r="AB840" s="157"/>
      <c r="AC840" s="157"/>
      <c r="AD840" s="157"/>
      <c r="AE840" s="157"/>
      <c r="AF840" s="157"/>
      <c r="AG840" s="157"/>
      <c r="AH840" s="157"/>
      <c r="AI840" s="157"/>
      <c r="AJ840" s="157"/>
      <c r="AK840" s="157"/>
      <c r="AL840" s="157"/>
      <c r="AM840" s="157"/>
      <c r="AN840" s="157"/>
      <c r="AO840" s="157"/>
      <c r="AP840" s="157"/>
      <c r="AQ840" s="157"/>
      <c r="AR840" s="157"/>
      <c r="AS840" s="157"/>
      <c r="AT840" s="157"/>
      <c r="AU840" s="157"/>
      <c r="AV840" s="157"/>
      <c r="AW840" s="157"/>
      <c r="AX840" s="157"/>
      <c r="AY840" s="157"/>
      <c r="AZ840" s="157"/>
      <c r="BA840" s="157"/>
      <c r="BB840" s="157"/>
      <c r="BC840" s="157"/>
      <c r="BD840" s="157"/>
      <c r="BE840" s="157"/>
      <c r="BF840" s="157"/>
      <c r="BG840" s="157"/>
      <c r="BH840" s="157"/>
      <c r="BI840" s="157"/>
      <c r="BJ840" s="157"/>
      <c r="BK840" s="157"/>
      <c r="BL840" s="157"/>
      <c r="BM840" s="157"/>
      <c r="BN840" s="157"/>
      <c r="BO840" s="157"/>
      <c r="BP840" s="157"/>
      <c r="BQ840" s="157"/>
      <c r="BR840" s="157"/>
      <c r="BS840" s="157"/>
      <c r="BT840" s="157"/>
      <c r="BU840" s="157"/>
      <c r="BV840" s="157"/>
      <c r="BW840" s="157"/>
      <c r="BX840" s="157"/>
      <c r="BY840" s="157"/>
      <c r="BZ840" s="157"/>
      <c r="CA840" s="157"/>
      <c r="CB840" s="157"/>
      <c r="CC840" s="157"/>
      <c r="CD840" s="157"/>
      <c r="CE840" s="157"/>
      <c r="CF840" s="157"/>
      <c r="CG840" s="157"/>
      <c r="CH840" s="157"/>
      <c r="CI840" s="157"/>
      <c r="CJ840" s="157"/>
      <c r="CK840" s="157"/>
      <c r="CL840" s="157"/>
      <c r="CM840" s="157"/>
      <c r="CN840" s="157"/>
      <c r="CO840" s="157"/>
      <c r="CP840" s="157"/>
      <c r="CQ840" s="157"/>
      <c r="CR840" s="157"/>
      <c r="CS840" s="157"/>
      <c r="CT840" s="157"/>
      <c r="CU840" s="157"/>
      <c r="CV840" s="157"/>
      <c r="CW840" s="157"/>
      <c r="CX840" s="157"/>
      <c r="CY840" s="157"/>
      <c r="CZ840" s="157"/>
      <c r="DA840" s="157"/>
      <c r="DB840" s="157"/>
      <c r="DC840" s="157"/>
      <c r="DD840" s="157"/>
      <c r="DE840" s="157"/>
      <c r="DF840" s="157"/>
      <c r="DG840" s="157"/>
      <c r="DH840" s="157"/>
      <c r="DI840" s="157"/>
      <c r="DJ840" s="157"/>
      <c r="DK840" s="157"/>
      <c r="DL840" s="157"/>
      <c r="DM840" s="157"/>
      <c r="DN840" s="157"/>
      <c r="DO840" s="157"/>
      <c r="DP840" s="157"/>
      <c r="DQ840" s="157"/>
      <c r="DR840" s="157"/>
      <c r="DS840" s="157"/>
      <c r="DT840" s="157"/>
      <c r="DU840" s="157"/>
      <c r="DV840" s="157"/>
      <c r="DW840" s="157"/>
      <c r="DX840" s="157"/>
      <c r="DY840" s="157"/>
      <c r="DZ840" s="157"/>
      <c r="EA840" s="157"/>
      <c r="EB840" s="157"/>
      <c r="EC840" s="157"/>
      <c r="ED840" s="157"/>
      <c r="EE840" s="157"/>
      <c r="EF840" s="157"/>
      <c r="EG840" s="157"/>
      <c r="EH840" s="157"/>
      <c r="EI840" s="157"/>
      <c r="EJ840" s="157"/>
      <c r="EK840" s="157"/>
      <c r="EL840" s="157"/>
      <c r="EM840" s="157"/>
      <c r="EN840" s="157"/>
      <c r="EO840" s="157"/>
      <c r="EP840" s="157"/>
      <c r="EQ840" s="157"/>
      <c r="ER840" s="157"/>
      <c r="ES840" s="157"/>
      <c r="ET840" s="157"/>
      <c r="EU840" s="157"/>
      <c r="EV840" s="157"/>
      <c r="EW840" s="157"/>
      <c r="EX840" s="157"/>
      <c r="EY840" s="157"/>
      <c r="EZ840" s="157"/>
      <c r="FA840" s="157"/>
      <c r="FB840" s="157"/>
      <c r="FC840" s="157"/>
      <c r="FD840" s="157"/>
      <c r="FE840" s="157"/>
      <c r="FF840" s="157"/>
      <c r="FG840" s="157"/>
      <c r="FH840" s="157"/>
      <c r="FI840" s="157"/>
      <c r="FJ840" s="157"/>
      <c r="FK840" s="157"/>
      <c r="FL840" s="157"/>
      <c r="FM840" s="157"/>
      <c r="FN840" s="157"/>
      <c r="FO840" s="157"/>
      <c r="FP840" s="157"/>
      <c r="FQ840" s="157"/>
      <c r="FR840" s="157"/>
      <c r="FS840" s="157"/>
      <c r="FT840" s="157"/>
      <c r="FU840" s="157"/>
      <c r="FV840" s="157"/>
      <c r="FW840" s="157"/>
      <c r="FX840" s="157"/>
      <c r="FY840" s="157"/>
      <c r="FZ840" s="157"/>
      <c r="GA840" s="157"/>
      <c r="GB840" s="157"/>
      <c r="GC840" s="157"/>
      <c r="GD840" s="157"/>
      <c r="GE840" s="157"/>
      <c r="GF840" s="157"/>
      <c r="GG840" s="157"/>
      <c r="GH840" s="157"/>
      <c r="GI840" s="157"/>
      <c r="GJ840" s="157"/>
      <c r="GK840" s="157"/>
      <c r="GL840" s="157"/>
      <c r="GM840" s="157"/>
      <c r="GN840" s="157"/>
      <c r="GO840" s="157"/>
      <c r="GP840" s="157"/>
      <c r="GQ840" s="157"/>
      <c r="GR840" s="157"/>
      <c r="GS840" s="157"/>
      <c r="GT840" s="157"/>
      <c r="GU840" s="157"/>
      <c r="GV840" s="157"/>
      <c r="GW840" s="157"/>
      <c r="GX840" s="157"/>
      <c r="GY840" s="157"/>
      <c r="GZ840" s="157"/>
      <c r="HA840" s="157"/>
      <c r="HB840" s="157"/>
      <c r="HC840" s="157"/>
      <c r="HD840" s="157"/>
      <c r="HE840" s="157"/>
      <c r="HF840" s="157"/>
      <c r="HG840" s="157"/>
      <c r="HH840" s="157"/>
      <c r="HI840" s="157"/>
      <c r="HJ840" s="157"/>
      <c r="HK840" s="157"/>
      <c r="HL840" s="157"/>
      <c r="HM840" s="157"/>
      <c r="HN840" s="157"/>
      <c r="HO840" s="157"/>
      <c r="HP840" s="157"/>
      <c r="HQ840" s="157"/>
      <c r="HR840" s="157"/>
      <c r="HS840" s="157"/>
      <c r="HT840" s="157"/>
      <c r="HU840" s="157"/>
      <c r="HV840" s="157"/>
      <c r="HW840" s="157"/>
      <c r="HX840" s="157"/>
      <c r="HY840" s="157"/>
      <c r="HZ840" s="157"/>
      <c r="IA840" s="157"/>
      <c r="IB840" s="157"/>
      <c r="IC840" s="157"/>
      <c r="ID840" s="157"/>
      <c r="IE840" s="157"/>
      <c r="IF840" s="157"/>
      <c r="IG840" s="157"/>
      <c r="IH840" s="157"/>
      <c r="II840" s="157"/>
      <c r="IJ840" s="157"/>
      <c r="IK840" s="157"/>
      <c r="IL840" s="157"/>
      <c r="IM840" s="157"/>
      <c r="IN840" s="157"/>
      <c r="IO840" s="157"/>
      <c r="IP840" s="157"/>
      <c r="IQ840" s="157"/>
      <c r="IR840" s="157"/>
      <c r="IS840" s="157"/>
      <c r="IT840" s="157"/>
      <c r="IU840" s="157"/>
      <c r="IV840" s="157"/>
    </row>
    <row r="841" spans="1:256">
      <c r="A841" s="144" t="s">
        <v>68</v>
      </c>
      <c r="B841" s="182" t="s">
        <v>561</v>
      </c>
      <c r="C841" s="183"/>
      <c r="D841" s="183"/>
      <c r="E841" s="183"/>
      <c r="F841" s="183"/>
      <c r="G841" s="183"/>
      <c r="H841" s="183"/>
      <c r="I841" s="183"/>
      <c r="J841" s="183"/>
      <c r="K841" s="193"/>
      <c r="L841" s="157"/>
      <c r="M841" s="157"/>
      <c r="N841" s="157"/>
      <c r="O841" s="157"/>
      <c r="P841" s="157"/>
      <c r="Q841" s="157"/>
      <c r="R841" s="157"/>
      <c r="S841" s="157"/>
      <c r="T841" s="157"/>
      <c r="U841" s="157"/>
      <c r="V841" s="157"/>
      <c r="W841" s="157"/>
      <c r="X841" s="157"/>
      <c r="Y841" s="157"/>
      <c r="Z841" s="157"/>
      <c r="AA841" s="157"/>
      <c r="AB841" s="157"/>
      <c r="AC841" s="157"/>
      <c r="AD841" s="157"/>
      <c r="AE841" s="157"/>
      <c r="AF841" s="157"/>
      <c r="AG841" s="157"/>
      <c r="AH841" s="157"/>
      <c r="AI841" s="157"/>
      <c r="AJ841" s="157"/>
      <c r="AK841" s="157"/>
      <c r="AL841" s="157"/>
      <c r="AM841" s="157"/>
      <c r="AN841" s="157"/>
      <c r="AO841" s="157"/>
      <c r="AP841" s="157"/>
      <c r="AQ841" s="157"/>
      <c r="AR841" s="157"/>
      <c r="AS841" s="157"/>
      <c r="AT841" s="157"/>
      <c r="AU841" s="157"/>
      <c r="AV841" s="157"/>
      <c r="AW841" s="157"/>
      <c r="AX841" s="157"/>
      <c r="AY841" s="157"/>
      <c r="AZ841" s="157"/>
      <c r="BA841" s="157"/>
      <c r="BB841" s="157"/>
      <c r="BC841" s="157"/>
      <c r="BD841" s="157"/>
      <c r="BE841" s="157"/>
      <c r="BF841" s="157"/>
      <c r="BG841" s="157"/>
      <c r="BH841" s="157"/>
      <c r="BI841" s="157"/>
      <c r="BJ841" s="157"/>
      <c r="BK841" s="157"/>
      <c r="BL841" s="157"/>
      <c r="BM841" s="157"/>
      <c r="BN841" s="157"/>
      <c r="BO841" s="157"/>
      <c r="BP841" s="157"/>
      <c r="BQ841" s="157"/>
      <c r="BR841" s="157"/>
      <c r="BS841" s="157"/>
      <c r="BT841" s="157"/>
      <c r="BU841" s="157"/>
      <c r="BV841" s="157"/>
      <c r="BW841" s="157"/>
      <c r="BX841" s="157"/>
      <c r="BY841" s="157"/>
      <c r="BZ841" s="157"/>
      <c r="CA841" s="157"/>
      <c r="CB841" s="157"/>
      <c r="CC841" s="157"/>
      <c r="CD841" s="157"/>
      <c r="CE841" s="157"/>
      <c r="CF841" s="157"/>
      <c r="CG841" s="157"/>
      <c r="CH841" s="157"/>
      <c r="CI841" s="157"/>
      <c r="CJ841" s="157"/>
      <c r="CK841" s="157"/>
      <c r="CL841" s="157"/>
      <c r="CM841" s="157"/>
      <c r="CN841" s="157"/>
      <c r="CO841" s="157"/>
      <c r="CP841" s="157"/>
      <c r="CQ841" s="157"/>
      <c r="CR841" s="157"/>
      <c r="CS841" s="157"/>
      <c r="CT841" s="157"/>
      <c r="CU841" s="157"/>
      <c r="CV841" s="157"/>
      <c r="CW841" s="157"/>
      <c r="CX841" s="157"/>
      <c r="CY841" s="157"/>
      <c r="CZ841" s="157"/>
      <c r="DA841" s="157"/>
      <c r="DB841" s="157"/>
      <c r="DC841" s="157"/>
      <c r="DD841" s="157"/>
      <c r="DE841" s="157"/>
      <c r="DF841" s="157"/>
      <c r="DG841" s="157"/>
      <c r="DH841" s="157"/>
      <c r="DI841" s="157"/>
      <c r="DJ841" s="157"/>
      <c r="DK841" s="157"/>
      <c r="DL841" s="157"/>
      <c r="DM841" s="157"/>
      <c r="DN841" s="157"/>
      <c r="DO841" s="157"/>
      <c r="DP841" s="157"/>
      <c r="DQ841" s="157"/>
      <c r="DR841" s="157"/>
      <c r="DS841" s="157"/>
      <c r="DT841" s="157"/>
      <c r="DU841" s="157"/>
      <c r="DV841" s="157"/>
      <c r="DW841" s="157"/>
      <c r="DX841" s="157"/>
      <c r="DY841" s="157"/>
      <c r="DZ841" s="157"/>
      <c r="EA841" s="157"/>
      <c r="EB841" s="157"/>
      <c r="EC841" s="157"/>
      <c r="ED841" s="157"/>
      <c r="EE841" s="157"/>
      <c r="EF841" s="157"/>
      <c r="EG841" s="157"/>
      <c r="EH841" s="157"/>
      <c r="EI841" s="157"/>
      <c r="EJ841" s="157"/>
      <c r="EK841" s="157"/>
      <c r="EL841" s="157"/>
      <c r="EM841" s="157"/>
      <c r="EN841" s="157"/>
      <c r="EO841" s="157"/>
      <c r="EP841" s="157"/>
      <c r="EQ841" s="157"/>
      <c r="ER841" s="157"/>
      <c r="ES841" s="157"/>
      <c r="ET841" s="157"/>
      <c r="EU841" s="157"/>
      <c r="EV841" s="157"/>
      <c r="EW841" s="157"/>
      <c r="EX841" s="157"/>
      <c r="EY841" s="157"/>
      <c r="EZ841" s="157"/>
      <c r="FA841" s="157"/>
      <c r="FB841" s="157"/>
      <c r="FC841" s="157"/>
      <c r="FD841" s="157"/>
      <c r="FE841" s="157"/>
      <c r="FF841" s="157"/>
      <c r="FG841" s="157"/>
      <c r="FH841" s="157"/>
      <c r="FI841" s="157"/>
      <c r="FJ841" s="157"/>
      <c r="FK841" s="157"/>
      <c r="FL841" s="157"/>
      <c r="FM841" s="157"/>
      <c r="FN841" s="157"/>
      <c r="FO841" s="157"/>
      <c r="FP841" s="157"/>
      <c r="FQ841" s="157"/>
      <c r="FR841" s="157"/>
      <c r="FS841" s="157"/>
      <c r="FT841" s="157"/>
      <c r="FU841" s="157"/>
      <c r="FV841" s="157"/>
      <c r="FW841" s="157"/>
      <c r="FX841" s="157"/>
      <c r="FY841" s="157"/>
      <c r="FZ841" s="157"/>
      <c r="GA841" s="157"/>
      <c r="GB841" s="157"/>
      <c r="GC841" s="157"/>
      <c r="GD841" s="157"/>
      <c r="GE841" s="157"/>
      <c r="GF841" s="157"/>
      <c r="GG841" s="157"/>
      <c r="GH841" s="157"/>
      <c r="GI841" s="157"/>
      <c r="GJ841" s="157"/>
      <c r="GK841" s="157"/>
      <c r="GL841" s="157"/>
      <c r="GM841" s="157"/>
      <c r="GN841" s="157"/>
      <c r="GO841" s="157"/>
      <c r="GP841" s="157"/>
      <c r="GQ841" s="157"/>
      <c r="GR841" s="157"/>
      <c r="GS841" s="157"/>
      <c r="GT841" s="157"/>
      <c r="GU841" s="157"/>
      <c r="GV841" s="157"/>
      <c r="GW841" s="157"/>
      <c r="GX841" s="157"/>
      <c r="GY841" s="157"/>
      <c r="GZ841" s="157"/>
      <c r="HA841" s="157"/>
      <c r="HB841" s="157"/>
      <c r="HC841" s="157"/>
      <c r="HD841" s="157"/>
      <c r="HE841" s="157"/>
      <c r="HF841" s="157"/>
      <c r="HG841" s="157"/>
      <c r="HH841" s="157"/>
      <c r="HI841" s="157"/>
      <c r="HJ841" s="157"/>
      <c r="HK841" s="157"/>
      <c r="HL841" s="157"/>
      <c r="HM841" s="157"/>
      <c r="HN841" s="157"/>
      <c r="HO841" s="157"/>
      <c r="HP841" s="157"/>
      <c r="HQ841" s="157"/>
      <c r="HR841" s="157"/>
      <c r="HS841" s="157"/>
      <c r="HT841" s="157"/>
      <c r="HU841" s="157"/>
      <c r="HV841" s="157"/>
      <c r="HW841" s="157"/>
      <c r="HX841" s="157"/>
      <c r="HY841" s="157"/>
      <c r="HZ841" s="157"/>
      <c r="IA841" s="157"/>
      <c r="IB841" s="157"/>
      <c r="IC841" s="157"/>
      <c r="ID841" s="157"/>
      <c r="IE841" s="157"/>
      <c r="IF841" s="157"/>
      <c r="IG841" s="157"/>
      <c r="IH841" s="157"/>
      <c r="II841" s="157"/>
      <c r="IJ841" s="157"/>
      <c r="IK841" s="157"/>
      <c r="IL841" s="157"/>
      <c r="IM841" s="157"/>
      <c r="IN841" s="157"/>
      <c r="IO841" s="157"/>
      <c r="IP841" s="157"/>
      <c r="IQ841" s="157"/>
      <c r="IR841" s="157"/>
      <c r="IS841" s="157"/>
      <c r="IT841" s="157"/>
      <c r="IU841" s="157"/>
      <c r="IV841" s="157"/>
    </row>
    <row r="842" spans="1:256">
      <c r="A842" s="131" t="s">
        <v>594</v>
      </c>
      <c r="B842" s="133"/>
      <c r="C842" s="133"/>
      <c r="D842" s="133"/>
      <c r="E842" s="132"/>
      <c r="F842" s="131" t="s">
        <v>546</v>
      </c>
      <c r="G842" s="133"/>
      <c r="H842" s="133"/>
      <c r="I842" s="133"/>
      <c r="J842" s="133"/>
      <c r="K842" s="132"/>
      <c r="L842" s="157"/>
      <c r="M842" s="157"/>
      <c r="N842" s="157"/>
      <c r="O842" s="157"/>
      <c r="P842" s="157"/>
      <c r="Q842" s="157"/>
      <c r="R842" s="157"/>
      <c r="S842" s="157"/>
      <c r="T842" s="157"/>
      <c r="U842" s="157"/>
      <c r="V842" s="157"/>
      <c r="W842" s="157"/>
      <c r="X842" s="157"/>
      <c r="Y842" s="157"/>
      <c r="Z842" s="157"/>
      <c r="AA842" s="157"/>
      <c r="AB842" s="157"/>
      <c r="AC842" s="157"/>
      <c r="AD842" s="157"/>
      <c r="AE842" s="157"/>
      <c r="AF842" s="157"/>
      <c r="AG842" s="157"/>
      <c r="AH842" s="157"/>
      <c r="AI842" s="157"/>
      <c r="AJ842" s="157"/>
      <c r="AK842" s="157"/>
      <c r="AL842" s="157"/>
      <c r="AM842" s="157"/>
      <c r="AN842" s="157"/>
      <c r="AO842" s="157"/>
      <c r="AP842" s="157"/>
      <c r="AQ842" s="157"/>
      <c r="AR842" s="157"/>
      <c r="AS842" s="157"/>
      <c r="AT842" s="157"/>
      <c r="AU842" s="157"/>
      <c r="AV842" s="157"/>
      <c r="AW842" s="157"/>
      <c r="AX842" s="157"/>
      <c r="AY842" s="157"/>
      <c r="AZ842" s="157"/>
      <c r="BA842" s="157"/>
      <c r="BB842" s="157"/>
      <c r="BC842" s="157"/>
      <c r="BD842" s="157"/>
      <c r="BE842" s="157"/>
      <c r="BF842" s="157"/>
      <c r="BG842" s="157"/>
      <c r="BH842" s="157"/>
      <c r="BI842" s="157"/>
      <c r="BJ842" s="157"/>
      <c r="BK842" s="157"/>
      <c r="BL842" s="157"/>
      <c r="BM842" s="157"/>
      <c r="BN842" s="157"/>
      <c r="BO842" s="157"/>
      <c r="BP842" s="157"/>
      <c r="BQ842" s="157"/>
      <c r="BR842" s="157"/>
      <c r="BS842" s="157"/>
      <c r="BT842" s="157"/>
      <c r="BU842" s="157"/>
      <c r="BV842" s="157"/>
      <c r="BW842" s="157"/>
      <c r="BX842" s="157"/>
      <c r="BY842" s="157"/>
      <c r="BZ842" s="157"/>
      <c r="CA842" s="157"/>
      <c r="CB842" s="157"/>
      <c r="CC842" s="157"/>
      <c r="CD842" s="157"/>
      <c r="CE842" s="157"/>
      <c r="CF842" s="157"/>
      <c r="CG842" s="157"/>
      <c r="CH842" s="157"/>
      <c r="CI842" s="157"/>
      <c r="CJ842" s="157"/>
      <c r="CK842" s="157"/>
      <c r="CL842" s="157"/>
      <c r="CM842" s="157"/>
      <c r="CN842" s="157"/>
      <c r="CO842" s="157"/>
      <c r="CP842" s="157"/>
      <c r="CQ842" s="157"/>
      <c r="CR842" s="157"/>
      <c r="CS842" s="157"/>
      <c r="CT842" s="157"/>
      <c r="CU842" s="157"/>
      <c r="CV842" s="157"/>
      <c r="CW842" s="157"/>
      <c r="CX842" s="157"/>
      <c r="CY842" s="157"/>
      <c r="CZ842" s="157"/>
      <c r="DA842" s="157"/>
      <c r="DB842" s="157"/>
      <c r="DC842" s="157"/>
      <c r="DD842" s="157"/>
      <c r="DE842" s="157"/>
      <c r="DF842" s="157"/>
      <c r="DG842" s="157"/>
      <c r="DH842" s="157"/>
      <c r="DI842" s="157"/>
      <c r="DJ842" s="157"/>
      <c r="DK842" s="157"/>
      <c r="DL842" s="157"/>
      <c r="DM842" s="157"/>
      <c r="DN842" s="157"/>
      <c r="DO842" s="157"/>
      <c r="DP842" s="157"/>
      <c r="DQ842" s="157"/>
      <c r="DR842" s="157"/>
      <c r="DS842" s="157"/>
      <c r="DT842" s="157"/>
      <c r="DU842" s="157"/>
      <c r="DV842" s="157"/>
      <c r="DW842" s="157"/>
      <c r="DX842" s="157"/>
      <c r="DY842" s="157"/>
      <c r="DZ842" s="157"/>
      <c r="EA842" s="157"/>
      <c r="EB842" s="157"/>
      <c r="EC842" s="157"/>
      <c r="ED842" s="157"/>
      <c r="EE842" s="157"/>
      <c r="EF842" s="157"/>
      <c r="EG842" s="157"/>
      <c r="EH842" s="157"/>
      <c r="EI842" s="157"/>
      <c r="EJ842" s="157"/>
      <c r="EK842" s="157"/>
      <c r="EL842" s="157"/>
      <c r="EM842" s="157"/>
      <c r="EN842" s="157"/>
      <c r="EO842" s="157"/>
      <c r="EP842" s="157"/>
      <c r="EQ842" s="157"/>
      <c r="ER842" s="157"/>
      <c r="ES842" s="157"/>
      <c r="ET842" s="157"/>
      <c r="EU842" s="157"/>
      <c r="EV842" s="157"/>
      <c r="EW842" s="157"/>
      <c r="EX842" s="157"/>
      <c r="EY842" s="157"/>
      <c r="EZ842" s="157"/>
      <c r="FA842" s="157"/>
      <c r="FB842" s="157"/>
      <c r="FC842" s="157"/>
      <c r="FD842" s="157"/>
      <c r="FE842" s="157"/>
      <c r="FF842" s="157"/>
      <c r="FG842" s="157"/>
      <c r="FH842" s="157"/>
      <c r="FI842" s="157"/>
      <c r="FJ842" s="157"/>
      <c r="FK842" s="157"/>
      <c r="FL842" s="157"/>
      <c r="FM842" s="157"/>
      <c r="FN842" s="157"/>
      <c r="FO842" s="157"/>
      <c r="FP842" s="157"/>
      <c r="FQ842" s="157"/>
      <c r="FR842" s="157"/>
      <c r="FS842" s="157"/>
      <c r="FT842" s="157"/>
      <c r="FU842" s="157"/>
      <c r="FV842" s="157"/>
      <c r="FW842" s="157"/>
      <c r="FX842" s="157"/>
      <c r="FY842" s="157"/>
      <c r="FZ842" s="157"/>
      <c r="GA842" s="157"/>
      <c r="GB842" s="157"/>
      <c r="GC842" s="157"/>
      <c r="GD842" s="157"/>
      <c r="GE842" s="157"/>
      <c r="GF842" s="157"/>
      <c r="GG842" s="157"/>
      <c r="GH842" s="157"/>
      <c r="GI842" s="157"/>
      <c r="GJ842" s="157"/>
      <c r="GK842" s="157"/>
      <c r="GL842" s="157"/>
      <c r="GM842" s="157"/>
      <c r="GN842" s="157"/>
      <c r="GO842" s="157"/>
      <c r="GP842" s="157"/>
      <c r="GQ842" s="157"/>
      <c r="GR842" s="157"/>
      <c r="GS842" s="157"/>
      <c r="GT842" s="157"/>
      <c r="GU842" s="157"/>
      <c r="GV842" s="157"/>
      <c r="GW842" s="157"/>
      <c r="GX842" s="157"/>
      <c r="GY842" s="157"/>
      <c r="GZ842" s="157"/>
      <c r="HA842" s="157"/>
      <c r="HB842" s="157"/>
      <c r="HC842" s="157"/>
      <c r="HD842" s="157"/>
      <c r="HE842" s="157"/>
      <c r="HF842" s="157"/>
      <c r="HG842" s="157"/>
      <c r="HH842" s="157"/>
      <c r="HI842" s="157"/>
      <c r="HJ842" s="157"/>
      <c r="HK842" s="157"/>
      <c r="HL842" s="157"/>
      <c r="HM842" s="157"/>
      <c r="HN842" s="157"/>
      <c r="HO842" s="157"/>
      <c r="HP842" s="157"/>
      <c r="HQ842" s="157"/>
      <c r="HR842" s="157"/>
      <c r="HS842" s="157"/>
      <c r="HT842" s="157"/>
      <c r="HU842" s="157"/>
      <c r="HV842" s="157"/>
      <c r="HW842" s="157"/>
      <c r="HX842" s="157"/>
      <c r="HY842" s="157"/>
      <c r="HZ842" s="157"/>
      <c r="IA842" s="157"/>
      <c r="IB842" s="157"/>
      <c r="IC842" s="157"/>
      <c r="ID842" s="157"/>
      <c r="IE842" s="157"/>
      <c r="IF842" s="157"/>
      <c r="IG842" s="157"/>
      <c r="IH842" s="157"/>
      <c r="II842" s="157"/>
      <c r="IJ842" s="157"/>
      <c r="IK842" s="157"/>
      <c r="IL842" s="157"/>
      <c r="IM842" s="157"/>
      <c r="IN842" s="157"/>
      <c r="IO842" s="157"/>
      <c r="IP842" s="157"/>
      <c r="IQ842" s="157"/>
      <c r="IR842" s="157"/>
      <c r="IS842" s="157"/>
      <c r="IT842" s="157"/>
      <c r="IU842" s="157"/>
      <c r="IV842" s="157"/>
    </row>
    <row r="843" spans="1:256">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c r="AA843" s="157"/>
      <c r="AB843" s="157"/>
      <c r="AC843" s="157"/>
      <c r="AD843" s="157"/>
      <c r="AE843" s="157"/>
      <c r="AF843" s="157"/>
      <c r="AG843" s="157"/>
      <c r="AH843" s="157"/>
      <c r="AI843" s="157"/>
      <c r="AJ843" s="157"/>
      <c r="AK843" s="157"/>
      <c r="AL843" s="157"/>
      <c r="AM843" s="157"/>
      <c r="AN843" s="157"/>
      <c r="AO843" s="157"/>
      <c r="AP843" s="157"/>
      <c r="AQ843" s="157"/>
      <c r="AR843" s="157"/>
      <c r="AS843" s="157"/>
      <c r="AT843" s="157"/>
      <c r="AU843" s="157"/>
      <c r="AV843" s="157"/>
      <c r="AW843" s="157"/>
      <c r="AX843" s="157"/>
      <c r="AY843" s="157"/>
      <c r="AZ843" s="157"/>
      <c r="BA843" s="157"/>
      <c r="BB843" s="157"/>
      <c r="BC843" s="157"/>
      <c r="BD843" s="157"/>
      <c r="BE843" s="157"/>
      <c r="BF843" s="157"/>
      <c r="BG843" s="157"/>
      <c r="BH843" s="157"/>
      <c r="BI843" s="157"/>
      <c r="BJ843" s="157"/>
      <c r="BK843" s="157"/>
      <c r="BL843" s="157"/>
      <c r="BM843" s="157"/>
      <c r="BN843" s="157"/>
      <c r="BO843" s="157"/>
      <c r="BP843" s="157"/>
      <c r="BQ843" s="157"/>
      <c r="BR843" s="157"/>
      <c r="BS843" s="157"/>
      <c r="BT843" s="157"/>
      <c r="BU843" s="157"/>
      <c r="BV843" s="157"/>
      <c r="BW843" s="157"/>
      <c r="BX843" s="157"/>
      <c r="BY843" s="157"/>
      <c r="BZ843" s="157"/>
      <c r="CA843" s="157"/>
      <c r="CB843" s="157"/>
      <c r="CC843" s="157"/>
      <c r="CD843" s="157"/>
      <c r="CE843" s="157"/>
      <c r="CF843" s="157"/>
      <c r="CG843" s="157"/>
      <c r="CH843" s="157"/>
      <c r="CI843" s="157"/>
      <c r="CJ843" s="157"/>
      <c r="CK843" s="157"/>
      <c r="CL843" s="157"/>
      <c r="CM843" s="157"/>
      <c r="CN843" s="157"/>
      <c r="CO843" s="157"/>
      <c r="CP843" s="157"/>
      <c r="CQ843" s="157"/>
      <c r="CR843" s="157"/>
      <c r="CS843" s="157"/>
      <c r="CT843" s="157"/>
      <c r="CU843" s="157"/>
      <c r="CV843" s="157"/>
      <c r="CW843" s="157"/>
      <c r="CX843" s="157"/>
      <c r="CY843" s="157"/>
      <c r="CZ843" s="157"/>
      <c r="DA843" s="157"/>
      <c r="DB843" s="157"/>
      <c r="DC843" s="157"/>
      <c r="DD843" s="157"/>
      <c r="DE843" s="157"/>
      <c r="DF843" s="157"/>
      <c r="DG843" s="157"/>
      <c r="DH843" s="157"/>
      <c r="DI843" s="157"/>
      <c r="DJ843" s="157"/>
      <c r="DK843" s="157"/>
      <c r="DL843" s="157"/>
      <c r="DM843" s="157"/>
      <c r="DN843" s="157"/>
      <c r="DO843" s="157"/>
      <c r="DP843" s="157"/>
      <c r="DQ843" s="157"/>
      <c r="DR843" s="157"/>
      <c r="DS843" s="157"/>
      <c r="DT843" s="157"/>
      <c r="DU843" s="157"/>
      <c r="DV843" s="157"/>
      <c r="DW843" s="157"/>
      <c r="DX843" s="157"/>
      <c r="DY843" s="157"/>
      <c r="DZ843" s="157"/>
      <c r="EA843" s="157"/>
      <c r="EB843" s="157"/>
      <c r="EC843" s="157"/>
      <c r="ED843" s="157"/>
      <c r="EE843" s="157"/>
      <c r="EF843" s="157"/>
      <c r="EG843" s="157"/>
      <c r="EH843" s="157"/>
      <c r="EI843" s="157"/>
      <c r="EJ843" s="157"/>
      <c r="EK843" s="157"/>
      <c r="EL843" s="157"/>
      <c r="EM843" s="157"/>
      <c r="EN843" s="157"/>
      <c r="EO843" s="157"/>
      <c r="EP843" s="157"/>
      <c r="EQ843" s="157"/>
      <c r="ER843" s="157"/>
      <c r="ES843" s="157"/>
      <c r="ET843" s="157"/>
      <c r="EU843" s="157"/>
      <c r="EV843" s="157"/>
      <c r="EW843" s="157"/>
      <c r="EX843" s="157"/>
      <c r="EY843" s="157"/>
      <c r="EZ843" s="157"/>
      <c r="FA843" s="157"/>
      <c r="FB843" s="157"/>
      <c r="FC843" s="157"/>
      <c r="FD843" s="157"/>
      <c r="FE843" s="157"/>
      <c r="FF843" s="157"/>
      <c r="FG843" s="157"/>
      <c r="FH843" s="157"/>
      <c r="FI843" s="157"/>
      <c r="FJ843" s="157"/>
      <c r="FK843" s="157"/>
      <c r="FL843" s="157"/>
      <c r="FM843" s="157"/>
      <c r="FN843" s="157"/>
      <c r="FO843" s="157"/>
      <c r="FP843" s="157"/>
      <c r="FQ843" s="157"/>
      <c r="FR843" s="157"/>
      <c r="FS843" s="157"/>
      <c r="FT843" s="157"/>
      <c r="FU843" s="157"/>
      <c r="FV843" s="157"/>
      <c r="FW843" s="157"/>
      <c r="FX843" s="157"/>
      <c r="FY843" s="157"/>
      <c r="FZ843" s="157"/>
      <c r="GA843" s="157"/>
      <c r="GB843" s="157"/>
      <c r="GC843" s="157"/>
      <c r="GD843" s="157"/>
      <c r="GE843" s="157"/>
      <c r="GF843" s="157"/>
      <c r="GG843" s="157"/>
      <c r="GH843" s="157"/>
      <c r="GI843" s="157"/>
      <c r="GJ843" s="157"/>
      <c r="GK843" s="157"/>
      <c r="GL843" s="157"/>
      <c r="GM843" s="157"/>
      <c r="GN843" s="157"/>
      <c r="GO843" s="157"/>
      <c r="GP843" s="157"/>
      <c r="GQ843" s="157"/>
      <c r="GR843" s="157"/>
      <c r="GS843" s="157"/>
      <c r="GT843" s="157"/>
      <c r="GU843" s="157"/>
      <c r="GV843" s="157"/>
      <c r="GW843" s="157"/>
      <c r="GX843" s="157"/>
      <c r="GY843" s="157"/>
      <c r="GZ843" s="157"/>
      <c r="HA843" s="157"/>
      <c r="HB843" s="157"/>
      <c r="HC843" s="157"/>
      <c r="HD843" s="157"/>
      <c r="HE843" s="157"/>
      <c r="HF843" s="157"/>
      <c r="HG843" s="157"/>
      <c r="HH843" s="157"/>
      <c r="HI843" s="157"/>
      <c r="HJ843" s="157"/>
      <c r="HK843" s="157"/>
      <c r="HL843" s="157"/>
      <c r="HM843" s="157"/>
      <c r="HN843" s="157"/>
      <c r="HO843" s="157"/>
      <c r="HP843" s="157"/>
      <c r="HQ843" s="157"/>
      <c r="HR843" s="157"/>
      <c r="HS843" s="157"/>
      <c r="HT843" s="157"/>
      <c r="HU843" s="157"/>
      <c r="HV843" s="157"/>
      <c r="HW843" s="157"/>
      <c r="HX843" s="157"/>
      <c r="HY843" s="157"/>
      <c r="HZ843" s="157"/>
      <c r="IA843" s="157"/>
      <c r="IB843" s="157"/>
      <c r="IC843" s="157"/>
      <c r="ID843" s="157"/>
      <c r="IE843" s="157"/>
      <c r="IF843" s="157"/>
      <c r="IG843" s="157"/>
      <c r="IH843" s="157"/>
      <c r="II843" s="157"/>
      <c r="IJ843" s="157"/>
      <c r="IK843" s="157"/>
      <c r="IL843" s="157"/>
      <c r="IM843" s="157"/>
      <c r="IN843" s="157"/>
      <c r="IO843" s="157"/>
      <c r="IP843" s="157"/>
      <c r="IQ843" s="157"/>
      <c r="IR843" s="157"/>
      <c r="IS843" s="157"/>
      <c r="IT843" s="157"/>
      <c r="IU843" s="157"/>
      <c r="IV843" s="157"/>
    </row>
    <row r="844" spans="1:256">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c r="AA844" s="157"/>
      <c r="AB844" s="157"/>
      <c r="AC844" s="157"/>
      <c r="AD844" s="157"/>
      <c r="AE844" s="157"/>
      <c r="AF844" s="157"/>
      <c r="AG844" s="157"/>
      <c r="AH844" s="157"/>
      <c r="AI844" s="157"/>
      <c r="AJ844" s="157"/>
      <c r="AK844" s="157"/>
      <c r="AL844" s="157"/>
      <c r="AM844" s="157"/>
      <c r="AN844" s="157"/>
      <c r="AO844" s="157"/>
      <c r="AP844" s="157"/>
      <c r="AQ844" s="157"/>
      <c r="AR844" s="157"/>
      <c r="AS844" s="157"/>
      <c r="AT844" s="157"/>
      <c r="AU844" s="157"/>
      <c r="AV844" s="157"/>
      <c r="AW844" s="157"/>
      <c r="AX844" s="157"/>
      <c r="AY844" s="157"/>
      <c r="AZ844" s="157"/>
      <c r="BA844" s="157"/>
      <c r="BB844" s="157"/>
      <c r="BC844" s="157"/>
      <c r="BD844" s="157"/>
      <c r="BE844" s="157"/>
      <c r="BF844" s="157"/>
      <c r="BG844" s="157"/>
      <c r="BH844" s="157"/>
      <c r="BI844" s="157"/>
      <c r="BJ844" s="157"/>
      <c r="BK844" s="157"/>
      <c r="BL844" s="157"/>
      <c r="BM844" s="157"/>
      <c r="BN844" s="157"/>
      <c r="BO844" s="157"/>
      <c r="BP844" s="157"/>
      <c r="BQ844" s="157"/>
      <c r="BR844" s="157"/>
      <c r="BS844" s="157"/>
      <c r="BT844" s="157"/>
      <c r="BU844" s="157"/>
      <c r="BV844" s="157"/>
      <c r="BW844" s="157"/>
      <c r="BX844" s="157"/>
      <c r="BY844" s="157"/>
      <c r="BZ844" s="157"/>
      <c r="CA844" s="157"/>
      <c r="CB844" s="157"/>
      <c r="CC844" s="157"/>
      <c r="CD844" s="157"/>
      <c r="CE844" s="157"/>
      <c r="CF844" s="157"/>
      <c r="CG844" s="157"/>
      <c r="CH844" s="157"/>
      <c r="CI844" s="157"/>
      <c r="CJ844" s="157"/>
      <c r="CK844" s="157"/>
      <c r="CL844" s="157"/>
      <c r="CM844" s="157"/>
      <c r="CN844" s="157"/>
      <c r="CO844" s="157"/>
      <c r="CP844" s="157"/>
      <c r="CQ844" s="157"/>
      <c r="CR844" s="157"/>
      <c r="CS844" s="157"/>
      <c r="CT844" s="157"/>
      <c r="CU844" s="157"/>
      <c r="CV844" s="157"/>
      <c r="CW844" s="157"/>
      <c r="CX844" s="157"/>
      <c r="CY844" s="157"/>
      <c r="CZ844" s="157"/>
      <c r="DA844" s="157"/>
      <c r="DB844" s="157"/>
      <c r="DC844" s="157"/>
      <c r="DD844" s="157"/>
      <c r="DE844" s="157"/>
      <c r="DF844" s="157"/>
      <c r="DG844" s="157"/>
      <c r="DH844" s="157"/>
      <c r="DI844" s="157"/>
      <c r="DJ844" s="157"/>
      <c r="DK844" s="157"/>
      <c r="DL844" s="157"/>
      <c r="DM844" s="157"/>
      <c r="DN844" s="157"/>
      <c r="DO844" s="157"/>
      <c r="DP844" s="157"/>
      <c r="DQ844" s="157"/>
      <c r="DR844" s="157"/>
      <c r="DS844" s="157"/>
      <c r="DT844" s="157"/>
      <c r="DU844" s="157"/>
      <c r="DV844" s="157"/>
      <c r="DW844" s="157"/>
      <c r="DX844" s="157"/>
      <c r="DY844" s="157"/>
      <c r="DZ844" s="157"/>
      <c r="EA844" s="157"/>
      <c r="EB844" s="157"/>
      <c r="EC844" s="157"/>
      <c r="ED844" s="157"/>
      <c r="EE844" s="157"/>
      <c r="EF844" s="157"/>
      <c r="EG844" s="157"/>
      <c r="EH844" s="157"/>
      <c r="EI844" s="157"/>
      <c r="EJ844" s="157"/>
      <c r="EK844" s="157"/>
      <c r="EL844" s="157"/>
      <c r="EM844" s="157"/>
      <c r="EN844" s="157"/>
      <c r="EO844" s="157"/>
      <c r="EP844" s="157"/>
      <c r="EQ844" s="157"/>
      <c r="ER844" s="157"/>
      <c r="ES844" s="157"/>
      <c r="ET844" s="157"/>
      <c r="EU844" s="157"/>
      <c r="EV844" s="157"/>
      <c r="EW844" s="157"/>
      <c r="EX844" s="157"/>
      <c r="EY844" s="157"/>
      <c r="EZ844" s="157"/>
      <c r="FA844" s="157"/>
      <c r="FB844" s="157"/>
      <c r="FC844" s="157"/>
      <c r="FD844" s="157"/>
      <c r="FE844" s="157"/>
      <c r="FF844" s="157"/>
      <c r="FG844" s="157"/>
      <c r="FH844" s="157"/>
      <c r="FI844" s="157"/>
      <c r="FJ844" s="157"/>
      <c r="FK844" s="157"/>
      <c r="FL844" s="157"/>
      <c r="FM844" s="157"/>
      <c r="FN844" s="157"/>
      <c r="FO844" s="157"/>
      <c r="FP844" s="157"/>
      <c r="FQ844" s="157"/>
      <c r="FR844" s="157"/>
      <c r="FS844" s="157"/>
      <c r="FT844" s="157"/>
      <c r="FU844" s="157"/>
      <c r="FV844" s="157"/>
      <c r="FW844" s="157"/>
      <c r="FX844" s="157"/>
      <c r="FY844" s="157"/>
      <c r="FZ844" s="157"/>
      <c r="GA844" s="157"/>
      <c r="GB844" s="157"/>
      <c r="GC844" s="157"/>
      <c r="GD844" s="157"/>
      <c r="GE844" s="157"/>
      <c r="GF844" s="157"/>
      <c r="GG844" s="157"/>
      <c r="GH844" s="157"/>
      <c r="GI844" s="157"/>
      <c r="GJ844" s="157"/>
      <c r="GK844" s="157"/>
      <c r="GL844" s="157"/>
      <c r="GM844" s="157"/>
      <c r="GN844" s="157"/>
      <c r="GO844" s="157"/>
      <c r="GP844" s="157"/>
      <c r="GQ844" s="157"/>
      <c r="GR844" s="157"/>
      <c r="GS844" s="157"/>
      <c r="GT844" s="157"/>
      <c r="GU844" s="157"/>
      <c r="GV844" s="157"/>
      <c r="GW844" s="157"/>
      <c r="GX844" s="157"/>
      <c r="GY844" s="157"/>
      <c r="GZ844" s="157"/>
      <c r="HA844" s="157"/>
      <c r="HB844" s="157"/>
      <c r="HC844" s="157"/>
      <c r="HD844" s="157"/>
      <c r="HE844" s="157"/>
      <c r="HF844" s="157"/>
      <c r="HG844" s="157"/>
      <c r="HH844" s="157"/>
      <c r="HI844" s="157"/>
      <c r="HJ844" s="157"/>
      <c r="HK844" s="157"/>
      <c r="HL844" s="157"/>
      <c r="HM844" s="157"/>
      <c r="HN844" s="157"/>
      <c r="HO844" s="157"/>
      <c r="HP844" s="157"/>
      <c r="HQ844" s="157"/>
      <c r="HR844" s="157"/>
      <c r="HS844" s="157"/>
      <c r="HT844" s="157"/>
      <c r="HU844" s="157"/>
      <c r="HV844" s="157"/>
      <c r="HW844" s="157"/>
      <c r="HX844" s="157"/>
      <c r="HY844" s="157"/>
      <c r="HZ844" s="157"/>
      <c r="IA844" s="157"/>
      <c r="IB844" s="157"/>
      <c r="IC844" s="157"/>
      <c r="ID844" s="157"/>
      <c r="IE844" s="157"/>
      <c r="IF844" s="157"/>
      <c r="IG844" s="157"/>
      <c r="IH844" s="157"/>
      <c r="II844" s="157"/>
      <c r="IJ844" s="157"/>
      <c r="IK844" s="157"/>
      <c r="IL844" s="157"/>
      <c r="IM844" s="157"/>
      <c r="IN844" s="157"/>
      <c r="IO844" s="157"/>
      <c r="IP844" s="157"/>
      <c r="IQ844" s="157"/>
      <c r="IR844" s="157"/>
      <c r="IS844" s="157"/>
      <c r="IT844" s="157"/>
      <c r="IU844" s="157"/>
      <c r="IV844" s="157"/>
    </row>
    <row r="845" ht="19.5" spans="1:256">
      <c r="A845" s="158" t="s">
        <v>0</v>
      </c>
      <c r="B845" s="159"/>
      <c r="C845" s="159"/>
      <c r="D845" s="159"/>
      <c r="E845" s="159"/>
      <c r="F845" s="159"/>
      <c r="G845" s="159"/>
      <c r="H845" s="159"/>
      <c r="I845" s="159"/>
      <c r="J845" s="159"/>
      <c r="K845" s="173"/>
      <c r="L845" s="157"/>
      <c r="M845" s="157"/>
      <c r="N845" s="157"/>
      <c r="O845" s="157"/>
      <c r="P845" s="157"/>
      <c r="Q845" s="157"/>
      <c r="R845" s="157"/>
      <c r="S845" s="157"/>
      <c r="T845" s="157"/>
      <c r="U845" s="157"/>
      <c r="V845" s="157"/>
      <c r="W845" s="157"/>
      <c r="X845" s="157"/>
      <c r="Y845" s="157"/>
      <c r="Z845" s="157"/>
      <c r="AA845" s="157"/>
      <c r="AB845" s="157"/>
      <c r="AC845" s="157"/>
      <c r="AD845" s="157"/>
      <c r="AE845" s="157"/>
      <c r="AF845" s="157"/>
      <c r="AG845" s="157"/>
      <c r="AH845" s="157"/>
      <c r="AI845" s="157"/>
      <c r="AJ845" s="157"/>
      <c r="AK845" s="157"/>
      <c r="AL845" s="157"/>
      <c r="AM845" s="157"/>
      <c r="AN845" s="157"/>
      <c r="AO845" s="157"/>
      <c r="AP845" s="157"/>
      <c r="AQ845" s="157"/>
      <c r="AR845" s="157"/>
      <c r="AS845" s="157"/>
      <c r="AT845" s="157"/>
      <c r="AU845" s="157"/>
      <c r="AV845" s="157"/>
      <c r="AW845" s="157"/>
      <c r="AX845" s="157"/>
      <c r="AY845" s="157"/>
      <c r="AZ845" s="157"/>
      <c r="BA845" s="157"/>
      <c r="BB845" s="157"/>
      <c r="BC845" s="157"/>
      <c r="BD845" s="157"/>
      <c r="BE845" s="157"/>
      <c r="BF845" s="157"/>
      <c r="BG845" s="157"/>
      <c r="BH845" s="157"/>
      <c r="BI845" s="157"/>
      <c r="BJ845" s="157"/>
      <c r="BK845" s="157"/>
      <c r="BL845" s="157"/>
      <c r="BM845" s="157"/>
      <c r="BN845" s="157"/>
      <c r="BO845" s="157"/>
      <c r="BP845" s="157"/>
      <c r="BQ845" s="157"/>
      <c r="BR845" s="157"/>
      <c r="BS845" s="157"/>
      <c r="BT845" s="157"/>
      <c r="BU845" s="157"/>
      <c r="BV845" s="157"/>
      <c r="BW845" s="157"/>
      <c r="BX845" s="157"/>
      <c r="BY845" s="157"/>
      <c r="BZ845" s="157"/>
      <c r="CA845" s="157"/>
      <c r="CB845" s="157"/>
      <c r="CC845" s="157"/>
      <c r="CD845" s="157"/>
      <c r="CE845" s="157"/>
      <c r="CF845" s="157"/>
      <c r="CG845" s="157"/>
      <c r="CH845" s="157"/>
      <c r="CI845" s="157"/>
      <c r="CJ845" s="157"/>
      <c r="CK845" s="157"/>
      <c r="CL845" s="157"/>
      <c r="CM845" s="157"/>
      <c r="CN845" s="157"/>
      <c r="CO845" s="157"/>
      <c r="CP845" s="157"/>
      <c r="CQ845" s="157"/>
      <c r="CR845" s="157"/>
      <c r="CS845" s="157"/>
      <c r="CT845" s="157"/>
      <c r="CU845" s="157"/>
      <c r="CV845" s="157"/>
      <c r="CW845" s="157"/>
      <c r="CX845" s="157"/>
      <c r="CY845" s="157"/>
      <c r="CZ845" s="157"/>
      <c r="DA845" s="157"/>
      <c r="DB845" s="157"/>
      <c r="DC845" s="157"/>
      <c r="DD845" s="157"/>
      <c r="DE845" s="157"/>
      <c r="DF845" s="157"/>
      <c r="DG845" s="157"/>
      <c r="DH845" s="157"/>
      <c r="DI845" s="157"/>
      <c r="DJ845" s="157"/>
      <c r="DK845" s="157"/>
      <c r="DL845" s="157"/>
      <c r="DM845" s="157"/>
      <c r="DN845" s="157"/>
      <c r="DO845" s="157"/>
      <c r="DP845" s="157"/>
      <c r="DQ845" s="157"/>
      <c r="DR845" s="157"/>
      <c r="DS845" s="157"/>
      <c r="DT845" s="157"/>
      <c r="DU845" s="157"/>
      <c r="DV845" s="157"/>
      <c r="DW845" s="157"/>
      <c r="DX845" s="157"/>
      <c r="DY845" s="157"/>
      <c r="DZ845" s="157"/>
      <c r="EA845" s="157"/>
      <c r="EB845" s="157"/>
      <c r="EC845" s="157"/>
      <c r="ED845" s="157"/>
      <c r="EE845" s="157"/>
      <c r="EF845" s="157"/>
      <c r="EG845" s="157"/>
      <c r="EH845" s="157"/>
      <c r="EI845" s="157"/>
      <c r="EJ845" s="157"/>
      <c r="EK845" s="157"/>
      <c r="EL845" s="157"/>
      <c r="EM845" s="157"/>
      <c r="EN845" s="157"/>
      <c r="EO845" s="157"/>
      <c r="EP845" s="157"/>
      <c r="EQ845" s="157"/>
      <c r="ER845" s="157"/>
      <c r="ES845" s="157"/>
      <c r="ET845" s="157"/>
      <c r="EU845" s="157"/>
      <c r="EV845" s="157"/>
      <c r="EW845" s="157"/>
      <c r="EX845" s="157"/>
      <c r="EY845" s="157"/>
      <c r="EZ845" s="157"/>
      <c r="FA845" s="157"/>
      <c r="FB845" s="157"/>
      <c r="FC845" s="157"/>
      <c r="FD845" s="157"/>
      <c r="FE845" s="157"/>
      <c r="FF845" s="157"/>
      <c r="FG845" s="157"/>
      <c r="FH845" s="157"/>
      <c r="FI845" s="157"/>
      <c r="FJ845" s="157"/>
      <c r="FK845" s="157"/>
      <c r="FL845" s="157"/>
      <c r="FM845" s="157"/>
      <c r="FN845" s="157"/>
      <c r="FO845" s="157"/>
      <c r="FP845" s="157"/>
      <c r="FQ845" s="157"/>
      <c r="FR845" s="157"/>
      <c r="FS845" s="157"/>
      <c r="FT845" s="157"/>
      <c r="FU845" s="157"/>
      <c r="FV845" s="157"/>
      <c r="FW845" s="157"/>
      <c r="FX845" s="157"/>
      <c r="FY845" s="157"/>
      <c r="FZ845" s="157"/>
      <c r="GA845" s="157"/>
      <c r="GB845" s="157"/>
      <c r="GC845" s="157"/>
      <c r="GD845" s="157"/>
      <c r="GE845" s="157"/>
      <c r="GF845" s="157"/>
      <c r="GG845" s="157"/>
      <c r="GH845" s="157"/>
      <c r="GI845" s="157"/>
      <c r="GJ845" s="157"/>
      <c r="GK845" s="157"/>
      <c r="GL845" s="157"/>
      <c r="GM845" s="157"/>
      <c r="GN845" s="157"/>
      <c r="GO845" s="157"/>
      <c r="GP845" s="157"/>
      <c r="GQ845" s="157"/>
      <c r="GR845" s="157"/>
      <c r="GS845" s="157"/>
      <c r="GT845" s="157"/>
      <c r="GU845" s="157"/>
      <c r="GV845" s="157"/>
      <c r="GW845" s="157"/>
      <c r="GX845" s="157"/>
      <c r="GY845" s="157"/>
      <c r="GZ845" s="157"/>
      <c r="HA845" s="157"/>
      <c r="HB845" s="157"/>
      <c r="HC845" s="157"/>
      <c r="HD845" s="157"/>
      <c r="HE845" s="157"/>
      <c r="HF845" s="157"/>
      <c r="HG845" s="157"/>
      <c r="HH845" s="157"/>
      <c r="HI845" s="157"/>
      <c r="HJ845" s="157"/>
      <c r="HK845" s="157"/>
      <c r="HL845" s="157"/>
      <c r="HM845" s="157"/>
      <c r="HN845" s="157"/>
      <c r="HO845" s="157"/>
      <c r="HP845" s="157"/>
      <c r="HQ845" s="157"/>
      <c r="HR845" s="157"/>
      <c r="HS845" s="157"/>
      <c r="HT845" s="157"/>
      <c r="HU845" s="157"/>
      <c r="HV845" s="157"/>
      <c r="HW845" s="157"/>
      <c r="HX845" s="157"/>
      <c r="HY845" s="157"/>
      <c r="HZ845" s="157"/>
      <c r="IA845" s="157"/>
      <c r="IB845" s="157"/>
      <c r="IC845" s="157"/>
      <c r="ID845" s="157"/>
      <c r="IE845" s="157"/>
      <c r="IF845" s="157"/>
      <c r="IG845" s="157"/>
      <c r="IH845" s="157"/>
      <c r="II845" s="157"/>
      <c r="IJ845" s="157"/>
      <c r="IK845" s="157"/>
      <c r="IL845" s="157"/>
      <c r="IM845" s="157"/>
      <c r="IN845" s="157"/>
      <c r="IO845" s="157"/>
      <c r="IP845" s="157"/>
      <c r="IQ845" s="157"/>
      <c r="IR845" s="157"/>
      <c r="IS845" s="157"/>
      <c r="IT845" s="157"/>
      <c r="IU845" s="157"/>
      <c r="IV845" s="157"/>
    </row>
    <row r="846" spans="1:256">
      <c r="A846" s="131" t="s">
        <v>1</v>
      </c>
      <c r="B846" s="132"/>
      <c r="C846" s="131" t="s">
        <v>595</v>
      </c>
      <c r="D846" s="133"/>
      <c r="E846" s="133"/>
      <c r="F846" s="133"/>
      <c r="G846" s="133"/>
      <c r="H846" s="133"/>
      <c r="I846" s="133"/>
      <c r="J846" s="133"/>
      <c r="K846" s="132"/>
      <c r="L846" s="157"/>
      <c r="M846" s="157"/>
      <c r="N846" s="157"/>
      <c r="O846" s="157"/>
      <c r="P846" s="157"/>
      <c r="Q846" s="157"/>
      <c r="R846" s="157"/>
      <c r="S846" s="157"/>
      <c r="T846" s="157"/>
      <c r="U846" s="157"/>
      <c r="V846" s="157"/>
      <c r="W846" s="157"/>
      <c r="X846" s="157"/>
      <c r="Y846" s="157"/>
      <c r="Z846" s="157"/>
      <c r="AA846" s="157"/>
      <c r="AB846" s="157"/>
      <c r="AC846" s="157"/>
      <c r="AD846" s="157"/>
      <c r="AE846" s="157"/>
      <c r="AF846" s="157"/>
      <c r="AG846" s="157"/>
      <c r="AH846" s="157"/>
      <c r="AI846" s="157"/>
      <c r="AJ846" s="157"/>
      <c r="AK846" s="157"/>
      <c r="AL846" s="157"/>
      <c r="AM846" s="157"/>
      <c r="AN846" s="157"/>
      <c r="AO846" s="157"/>
      <c r="AP846" s="157"/>
      <c r="AQ846" s="157"/>
      <c r="AR846" s="157"/>
      <c r="AS846" s="157"/>
      <c r="AT846" s="157"/>
      <c r="AU846" s="157"/>
      <c r="AV846" s="157"/>
      <c r="AW846" s="157"/>
      <c r="AX846" s="157"/>
      <c r="AY846" s="157"/>
      <c r="AZ846" s="157"/>
      <c r="BA846" s="157"/>
      <c r="BB846" s="157"/>
      <c r="BC846" s="157"/>
      <c r="BD846" s="157"/>
      <c r="BE846" s="157"/>
      <c r="BF846" s="157"/>
      <c r="BG846" s="157"/>
      <c r="BH846" s="157"/>
      <c r="BI846" s="157"/>
      <c r="BJ846" s="157"/>
      <c r="BK846" s="157"/>
      <c r="BL846" s="157"/>
      <c r="BM846" s="157"/>
      <c r="BN846" s="157"/>
      <c r="BO846" s="157"/>
      <c r="BP846" s="157"/>
      <c r="BQ846" s="157"/>
      <c r="BR846" s="157"/>
      <c r="BS846" s="157"/>
      <c r="BT846" s="157"/>
      <c r="BU846" s="157"/>
      <c r="BV846" s="157"/>
      <c r="BW846" s="157"/>
      <c r="BX846" s="157"/>
      <c r="BY846" s="157"/>
      <c r="BZ846" s="157"/>
      <c r="CA846" s="157"/>
      <c r="CB846" s="157"/>
      <c r="CC846" s="157"/>
      <c r="CD846" s="157"/>
      <c r="CE846" s="157"/>
      <c r="CF846" s="157"/>
      <c r="CG846" s="157"/>
      <c r="CH846" s="157"/>
      <c r="CI846" s="157"/>
      <c r="CJ846" s="157"/>
      <c r="CK846" s="157"/>
      <c r="CL846" s="157"/>
      <c r="CM846" s="157"/>
      <c r="CN846" s="157"/>
      <c r="CO846" s="157"/>
      <c r="CP846" s="157"/>
      <c r="CQ846" s="157"/>
      <c r="CR846" s="157"/>
      <c r="CS846" s="157"/>
      <c r="CT846" s="157"/>
      <c r="CU846" s="157"/>
      <c r="CV846" s="157"/>
      <c r="CW846" s="157"/>
      <c r="CX846" s="157"/>
      <c r="CY846" s="157"/>
      <c r="CZ846" s="157"/>
      <c r="DA846" s="157"/>
      <c r="DB846" s="157"/>
      <c r="DC846" s="157"/>
      <c r="DD846" s="157"/>
      <c r="DE846" s="157"/>
      <c r="DF846" s="157"/>
      <c r="DG846" s="157"/>
      <c r="DH846" s="157"/>
      <c r="DI846" s="157"/>
      <c r="DJ846" s="157"/>
      <c r="DK846" s="157"/>
      <c r="DL846" s="157"/>
      <c r="DM846" s="157"/>
      <c r="DN846" s="157"/>
      <c r="DO846" s="157"/>
      <c r="DP846" s="157"/>
      <c r="DQ846" s="157"/>
      <c r="DR846" s="157"/>
      <c r="DS846" s="157"/>
      <c r="DT846" s="157"/>
      <c r="DU846" s="157"/>
      <c r="DV846" s="157"/>
      <c r="DW846" s="157"/>
      <c r="DX846" s="157"/>
      <c r="DY846" s="157"/>
      <c r="DZ846" s="157"/>
      <c r="EA846" s="157"/>
      <c r="EB846" s="157"/>
      <c r="EC846" s="157"/>
      <c r="ED846" s="157"/>
      <c r="EE846" s="157"/>
      <c r="EF846" s="157"/>
      <c r="EG846" s="157"/>
      <c r="EH846" s="157"/>
      <c r="EI846" s="157"/>
      <c r="EJ846" s="157"/>
      <c r="EK846" s="157"/>
      <c r="EL846" s="157"/>
      <c r="EM846" s="157"/>
      <c r="EN846" s="157"/>
      <c r="EO846" s="157"/>
      <c r="EP846" s="157"/>
      <c r="EQ846" s="157"/>
      <c r="ER846" s="157"/>
      <c r="ES846" s="157"/>
      <c r="ET846" s="157"/>
      <c r="EU846" s="157"/>
      <c r="EV846" s="157"/>
      <c r="EW846" s="157"/>
      <c r="EX846" s="157"/>
      <c r="EY846" s="157"/>
      <c r="EZ846" s="157"/>
      <c r="FA846" s="157"/>
      <c r="FB846" s="157"/>
      <c r="FC846" s="157"/>
      <c r="FD846" s="157"/>
      <c r="FE846" s="157"/>
      <c r="FF846" s="157"/>
      <c r="FG846" s="157"/>
      <c r="FH846" s="157"/>
      <c r="FI846" s="157"/>
      <c r="FJ846" s="157"/>
      <c r="FK846" s="157"/>
      <c r="FL846" s="157"/>
      <c r="FM846" s="157"/>
      <c r="FN846" s="157"/>
      <c r="FO846" s="157"/>
      <c r="FP846" s="157"/>
      <c r="FQ846" s="157"/>
      <c r="FR846" s="157"/>
      <c r="FS846" s="157"/>
      <c r="FT846" s="157"/>
      <c r="FU846" s="157"/>
      <c r="FV846" s="157"/>
      <c r="FW846" s="157"/>
      <c r="FX846" s="157"/>
      <c r="FY846" s="157"/>
      <c r="FZ846" s="157"/>
      <c r="GA846" s="157"/>
      <c r="GB846" s="157"/>
      <c r="GC846" s="157"/>
      <c r="GD846" s="157"/>
      <c r="GE846" s="157"/>
      <c r="GF846" s="157"/>
      <c r="GG846" s="157"/>
      <c r="GH846" s="157"/>
      <c r="GI846" s="157"/>
      <c r="GJ846" s="157"/>
      <c r="GK846" s="157"/>
      <c r="GL846" s="157"/>
      <c r="GM846" s="157"/>
      <c r="GN846" s="157"/>
      <c r="GO846" s="157"/>
      <c r="GP846" s="157"/>
      <c r="GQ846" s="157"/>
      <c r="GR846" s="157"/>
      <c r="GS846" s="157"/>
      <c r="GT846" s="157"/>
      <c r="GU846" s="157"/>
      <c r="GV846" s="157"/>
      <c r="GW846" s="157"/>
      <c r="GX846" s="157"/>
      <c r="GY846" s="157"/>
      <c r="GZ846" s="157"/>
      <c r="HA846" s="157"/>
      <c r="HB846" s="157"/>
      <c r="HC846" s="157"/>
      <c r="HD846" s="157"/>
      <c r="HE846" s="157"/>
      <c r="HF846" s="157"/>
      <c r="HG846" s="157"/>
      <c r="HH846" s="157"/>
      <c r="HI846" s="157"/>
      <c r="HJ846" s="157"/>
      <c r="HK846" s="157"/>
      <c r="HL846" s="157"/>
      <c r="HM846" s="157"/>
      <c r="HN846" s="157"/>
      <c r="HO846" s="157"/>
      <c r="HP846" s="157"/>
      <c r="HQ846" s="157"/>
      <c r="HR846" s="157"/>
      <c r="HS846" s="157"/>
      <c r="HT846" s="157"/>
      <c r="HU846" s="157"/>
      <c r="HV846" s="157"/>
      <c r="HW846" s="157"/>
      <c r="HX846" s="157"/>
      <c r="HY846" s="157"/>
      <c r="HZ846" s="157"/>
      <c r="IA846" s="157"/>
      <c r="IB846" s="157"/>
      <c r="IC846" s="157"/>
      <c r="ID846" s="157"/>
      <c r="IE846" s="157"/>
      <c r="IF846" s="157"/>
      <c r="IG846" s="157"/>
      <c r="IH846" s="157"/>
      <c r="II846" s="157"/>
      <c r="IJ846" s="157"/>
      <c r="IK846" s="157"/>
      <c r="IL846" s="157"/>
      <c r="IM846" s="157"/>
      <c r="IN846" s="157"/>
      <c r="IO846" s="157"/>
      <c r="IP846" s="157"/>
      <c r="IQ846" s="157"/>
      <c r="IR846" s="157"/>
      <c r="IS846" s="157"/>
      <c r="IT846" s="157"/>
      <c r="IU846" s="157"/>
      <c r="IV846" s="157"/>
    </row>
    <row r="847" spans="1:256">
      <c r="A847" s="131" t="s">
        <v>3</v>
      </c>
      <c r="B847" s="132"/>
      <c r="C847" s="131" t="s">
        <v>4</v>
      </c>
      <c r="D847" s="133"/>
      <c r="E847" s="133"/>
      <c r="F847" s="133"/>
      <c r="G847" s="132"/>
      <c r="H847" s="134" t="s">
        <v>5</v>
      </c>
      <c r="I847" s="136" t="s">
        <v>532</v>
      </c>
      <c r="J847" s="137"/>
      <c r="K847" s="138"/>
      <c r="L847" s="157"/>
      <c r="M847" s="157"/>
      <c r="N847" s="157"/>
      <c r="O847" s="157"/>
      <c r="P847" s="157"/>
      <c r="Q847" s="157"/>
      <c r="R847" s="157"/>
      <c r="S847" s="157"/>
      <c r="T847" s="157"/>
      <c r="U847" s="157"/>
      <c r="V847" s="157"/>
      <c r="W847" s="157"/>
      <c r="X847" s="157"/>
      <c r="Y847" s="157"/>
      <c r="Z847" s="157"/>
      <c r="AA847" s="157"/>
      <c r="AB847" s="157"/>
      <c r="AC847" s="157"/>
      <c r="AD847" s="157"/>
      <c r="AE847" s="157"/>
      <c r="AF847" s="157"/>
      <c r="AG847" s="157"/>
      <c r="AH847" s="157"/>
      <c r="AI847" s="157"/>
      <c r="AJ847" s="157"/>
      <c r="AK847" s="157"/>
      <c r="AL847" s="157"/>
      <c r="AM847" s="157"/>
      <c r="AN847" s="157"/>
      <c r="AO847" s="157"/>
      <c r="AP847" s="157"/>
      <c r="AQ847" s="157"/>
      <c r="AR847" s="157"/>
      <c r="AS847" s="157"/>
      <c r="AT847" s="157"/>
      <c r="AU847" s="157"/>
      <c r="AV847" s="157"/>
      <c r="AW847" s="157"/>
      <c r="AX847" s="157"/>
      <c r="AY847" s="157"/>
      <c r="AZ847" s="157"/>
      <c r="BA847" s="157"/>
      <c r="BB847" s="157"/>
      <c r="BC847" s="157"/>
      <c r="BD847" s="157"/>
      <c r="BE847" s="157"/>
      <c r="BF847" s="157"/>
      <c r="BG847" s="157"/>
      <c r="BH847" s="157"/>
      <c r="BI847" s="157"/>
      <c r="BJ847" s="157"/>
      <c r="BK847" s="157"/>
      <c r="BL847" s="157"/>
      <c r="BM847" s="157"/>
      <c r="BN847" s="157"/>
      <c r="BO847" s="157"/>
      <c r="BP847" s="157"/>
      <c r="BQ847" s="157"/>
      <c r="BR847" s="157"/>
      <c r="BS847" s="157"/>
      <c r="BT847" s="157"/>
      <c r="BU847" s="157"/>
      <c r="BV847" s="157"/>
      <c r="BW847" s="157"/>
      <c r="BX847" s="157"/>
      <c r="BY847" s="157"/>
      <c r="BZ847" s="157"/>
      <c r="CA847" s="157"/>
      <c r="CB847" s="157"/>
      <c r="CC847" s="157"/>
      <c r="CD847" s="157"/>
      <c r="CE847" s="157"/>
      <c r="CF847" s="157"/>
      <c r="CG847" s="157"/>
      <c r="CH847" s="157"/>
      <c r="CI847" s="157"/>
      <c r="CJ847" s="157"/>
      <c r="CK847" s="157"/>
      <c r="CL847" s="157"/>
      <c r="CM847" s="157"/>
      <c r="CN847" s="157"/>
      <c r="CO847" s="157"/>
      <c r="CP847" s="157"/>
      <c r="CQ847" s="157"/>
      <c r="CR847" s="157"/>
      <c r="CS847" s="157"/>
      <c r="CT847" s="157"/>
      <c r="CU847" s="157"/>
      <c r="CV847" s="157"/>
      <c r="CW847" s="157"/>
      <c r="CX847" s="157"/>
      <c r="CY847" s="157"/>
      <c r="CZ847" s="157"/>
      <c r="DA847" s="157"/>
      <c r="DB847" s="157"/>
      <c r="DC847" s="157"/>
      <c r="DD847" s="157"/>
      <c r="DE847" s="157"/>
      <c r="DF847" s="157"/>
      <c r="DG847" s="157"/>
      <c r="DH847" s="157"/>
      <c r="DI847" s="157"/>
      <c r="DJ847" s="157"/>
      <c r="DK847" s="157"/>
      <c r="DL847" s="157"/>
      <c r="DM847" s="157"/>
      <c r="DN847" s="157"/>
      <c r="DO847" s="157"/>
      <c r="DP847" s="157"/>
      <c r="DQ847" s="157"/>
      <c r="DR847" s="157"/>
      <c r="DS847" s="157"/>
      <c r="DT847" s="157"/>
      <c r="DU847" s="157"/>
      <c r="DV847" s="157"/>
      <c r="DW847" s="157"/>
      <c r="DX847" s="157"/>
      <c r="DY847" s="157"/>
      <c r="DZ847" s="157"/>
      <c r="EA847" s="157"/>
      <c r="EB847" s="157"/>
      <c r="EC847" s="157"/>
      <c r="ED847" s="157"/>
      <c r="EE847" s="157"/>
      <c r="EF847" s="157"/>
      <c r="EG847" s="157"/>
      <c r="EH847" s="157"/>
      <c r="EI847" s="157"/>
      <c r="EJ847" s="157"/>
      <c r="EK847" s="157"/>
      <c r="EL847" s="157"/>
      <c r="EM847" s="157"/>
      <c r="EN847" s="157"/>
      <c r="EO847" s="157"/>
      <c r="EP847" s="157"/>
      <c r="EQ847" s="157"/>
      <c r="ER847" s="157"/>
      <c r="ES847" s="157"/>
      <c r="ET847" s="157"/>
      <c r="EU847" s="157"/>
      <c r="EV847" s="157"/>
      <c r="EW847" s="157"/>
      <c r="EX847" s="157"/>
      <c r="EY847" s="157"/>
      <c r="EZ847" s="157"/>
      <c r="FA847" s="157"/>
      <c r="FB847" s="157"/>
      <c r="FC847" s="157"/>
      <c r="FD847" s="157"/>
      <c r="FE847" s="157"/>
      <c r="FF847" s="157"/>
      <c r="FG847" s="157"/>
      <c r="FH847" s="157"/>
      <c r="FI847" s="157"/>
      <c r="FJ847" s="157"/>
      <c r="FK847" s="157"/>
      <c r="FL847" s="157"/>
      <c r="FM847" s="157"/>
      <c r="FN847" s="157"/>
      <c r="FO847" s="157"/>
      <c r="FP847" s="157"/>
      <c r="FQ847" s="157"/>
      <c r="FR847" s="157"/>
      <c r="FS847" s="157"/>
      <c r="FT847" s="157"/>
      <c r="FU847" s="157"/>
      <c r="FV847" s="157"/>
      <c r="FW847" s="157"/>
      <c r="FX847" s="157"/>
      <c r="FY847" s="157"/>
      <c r="FZ847" s="157"/>
      <c r="GA847" s="157"/>
      <c r="GB847" s="157"/>
      <c r="GC847" s="157"/>
      <c r="GD847" s="157"/>
      <c r="GE847" s="157"/>
      <c r="GF847" s="157"/>
      <c r="GG847" s="157"/>
      <c r="GH847" s="157"/>
      <c r="GI847" s="157"/>
      <c r="GJ847" s="157"/>
      <c r="GK847" s="157"/>
      <c r="GL847" s="157"/>
      <c r="GM847" s="157"/>
      <c r="GN847" s="157"/>
      <c r="GO847" s="157"/>
      <c r="GP847" s="157"/>
      <c r="GQ847" s="157"/>
      <c r="GR847" s="157"/>
      <c r="GS847" s="157"/>
      <c r="GT847" s="157"/>
      <c r="GU847" s="157"/>
      <c r="GV847" s="157"/>
      <c r="GW847" s="157"/>
      <c r="GX847" s="157"/>
      <c r="GY847" s="157"/>
      <c r="GZ847" s="157"/>
      <c r="HA847" s="157"/>
      <c r="HB847" s="157"/>
      <c r="HC847" s="157"/>
      <c r="HD847" s="157"/>
      <c r="HE847" s="157"/>
      <c r="HF847" s="157"/>
      <c r="HG847" s="157"/>
      <c r="HH847" s="157"/>
      <c r="HI847" s="157"/>
      <c r="HJ847" s="157"/>
      <c r="HK847" s="157"/>
      <c r="HL847" s="157"/>
      <c r="HM847" s="157"/>
      <c r="HN847" s="157"/>
      <c r="HO847" s="157"/>
      <c r="HP847" s="157"/>
      <c r="HQ847" s="157"/>
      <c r="HR847" s="157"/>
      <c r="HS847" s="157"/>
      <c r="HT847" s="157"/>
      <c r="HU847" s="157"/>
      <c r="HV847" s="157"/>
      <c r="HW847" s="157"/>
      <c r="HX847" s="157"/>
      <c r="HY847" s="157"/>
      <c r="HZ847" s="157"/>
      <c r="IA847" s="157"/>
      <c r="IB847" s="157"/>
      <c r="IC847" s="157"/>
      <c r="ID847" s="157"/>
      <c r="IE847" s="157"/>
      <c r="IF847" s="157"/>
      <c r="IG847" s="157"/>
      <c r="IH847" s="157"/>
      <c r="II847" s="157"/>
      <c r="IJ847" s="157"/>
      <c r="IK847" s="157"/>
      <c r="IL847" s="157"/>
      <c r="IM847" s="157"/>
      <c r="IN847" s="157"/>
      <c r="IO847" s="157"/>
      <c r="IP847" s="157"/>
      <c r="IQ847" s="157"/>
      <c r="IR847" s="157"/>
      <c r="IS847" s="157"/>
      <c r="IT847" s="157"/>
      <c r="IU847" s="157"/>
      <c r="IV847" s="157"/>
    </row>
    <row r="848" spans="1:256">
      <c r="A848" s="135" t="s">
        <v>7</v>
      </c>
      <c r="B848" s="135" t="s">
        <v>8</v>
      </c>
      <c r="C848" s="136" t="s">
        <v>9</v>
      </c>
      <c r="D848" s="137"/>
      <c r="E848" s="137"/>
      <c r="F848" s="137"/>
      <c r="G848" s="138"/>
      <c r="H848" s="136" t="s">
        <v>10</v>
      </c>
      <c r="I848" s="137"/>
      <c r="J848" s="137"/>
      <c r="K848" s="138"/>
      <c r="L848" s="157"/>
      <c r="M848" s="157"/>
      <c r="N848" s="157"/>
      <c r="O848" s="157"/>
      <c r="P848" s="157"/>
      <c r="Q848" s="157"/>
      <c r="R848" s="157"/>
      <c r="S848" s="157"/>
      <c r="T848" s="157"/>
      <c r="U848" s="157"/>
      <c r="V848" s="157"/>
      <c r="W848" s="157"/>
      <c r="X848" s="157"/>
      <c r="Y848" s="157"/>
      <c r="Z848" s="157"/>
      <c r="AA848" s="157"/>
      <c r="AB848" s="157"/>
      <c r="AC848" s="157"/>
      <c r="AD848" s="157"/>
      <c r="AE848" s="157"/>
      <c r="AF848" s="157"/>
      <c r="AG848" s="157"/>
      <c r="AH848" s="157"/>
      <c r="AI848" s="157"/>
      <c r="AJ848" s="157"/>
      <c r="AK848" s="157"/>
      <c r="AL848" s="157"/>
      <c r="AM848" s="157"/>
      <c r="AN848" s="157"/>
      <c r="AO848" s="157"/>
      <c r="AP848" s="157"/>
      <c r="AQ848" s="157"/>
      <c r="AR848" s="157"/>
      <c r="AS848" s="157"/>
      <c r="AT848" s="157"/>
      <c r="AU848" s="157"/>
      <c r="AV848" s="157"/>
      <c r="AW848" s="157"/>
      <c r="AX848" s="157"/>
      <c r="AY848" s="157"/>
      <c r="AZ848" s="157"/>
      <c r="BA848" s="157"/>
      <c r="BB848" s="157"/>
      <c r="BC848" s="157"/>
      <c r="BD848" s="157"/>
      <c r="BE848" s="157"/>
      <c r="BF848" s="157"/>
      <c r="BG848" s="157"/>
      <c r="BH848" s="157"/>
      <c r="BI848" s="157"/>
      <c r="BJ848" s="157"/>
      <c r="BK848" s="157"/>
      <c r="BL848" s="157"/>
      <c r="BM848" s="157"/>
      <c r="BN848" s="157"/>
      <c r="BO848" s="157"/>
      <c r="BP848" s="157"/>
      <c r="BQ848" s="157"/>
      <c r="BR848" s="157"/>
      <c r="BS848" s="157"/>
      <c r="BT848" s="157"/>
      <c r="BU848" s="157"/>
      <c r="BV848" s="157"/>
      <c r="BW848" s="157"/>
      <c r="BX848" s="157"/>
      <c r="BY848" s="157"/>
      <c r="BZ848" s="157"/>
      <c r="CA848" s="157"/>
      <c r="CB848" s="157"/>
      <c r="CC848" s="157"/>
      <c r="CD848" s="157"/>
      <c r="CE848" s="157"/>
      <c r="CF848" s="157"/>
      <c r="CG848" s="157"/>
      <c r="CH848" s="157"/>
      <c r="CI848" s="157"/>
      <c r="CJ848" s="157"/>
      <c r="CK848" s="157"/>
      <c r="CL848" s="157"/>
      <c r="CM848" s="157"/>
      <c r="CN848" s="157"/>
      <c r="CO848" s="157"/>
      <c r="CP848" s="157"/>
      <c r="CQ848" s="157"/>
      <c r="CR848" s="157"/>
      <c r="CS848" s="157"/>
      <c r="CT848" s="157"/>
      <c r="CU848" s="157"/>
      <c r="CV848" s="157"/>
      <c r="CW848" s="157"/>
      <c r="CX848" s="157"/>
      <c r="CY848" s="157"/>
      <c r="CZ848" s="157"/>
      <c r="DA848" s="157"/>
      <c r="DB848" s="157"/>
      <c r="DC848" s="157"/>
      <c r="DD848" s="157"/>
      <c r="DE848" s="157"/>
      <c r="DF848" s="157"/>
      <c r="DG848" s="157"/>
      <c r="DH848" s="157"/>
      <c r="DI848" s="157"/>
      <c r="DJ848" s="157"/>
      <c r="DK848" s="157"/>
      <c r="DL848" s="157"/>
      <c r="DM848" s="157"/>
      <c r="DN848" s="157"/>
      <c r="DO848" s="157"/>
      <c r="DP848" s="157"/>
      <c r="DQ848" s="157"/>
      <c r="DR848" s="157"/>
      <c r="DS848" s="157"/>
      <c r="DT848" s="157"/>
      <c r="DU848" s="157"/>
      <c r="DV848" s="157"/>
      <c r="DW848" s="157"/>
      <c r="DX848" s="157"/>
      <c r="DY848" s="157"/>
      <c r="DZ848" s="157"/>
      <c r="EA848" s="157"/>
      <c r="EB848" s="157"/>
      <c r="EC848" s="157"/>
      <c r="ED848" s="157"/>
      <c r="EE848" s="157"/>
      <c r="EF848" s="157"/>
      <c r="EG848" s="157"/>
      <c r="EH848" s="157"/>
      <c r="EI848" s="157"/>
      <c r="EJ848" s="157"/>
      <c r="EK848" s="157"/>
      <c r="EL848" s="157"/>
      <c r="EM848" s="157"/>
      <c r="EN848" s="157"/>
      <c r="EO848" s="157"/>
      <c r="EP848" s="157"/>
      <c r="EQ848" s="157"/>
      <c r="ER848" s="157"/>
      <c r="ES848" s="157"/>
      <c r="ET848" s="157"/>
      <c r="EU848" s="157"/>
      <c r="EV848" s="157"/>
      <c r="EW848" s="157"/>
      <c r="EX848" s="157"/>
      <c r="EY848" s="157"/>
      <c r="EZ848" s="157"/>
      <c r="FA848" s="157"/>
      <c r="FB848" s="157"/>
      <c r="FC848" s="157"/>
      <c r="FD848" s="157"/>
      <c r="FE848" s="157"/>
      <c r="FF848" s="157"/>
      <c r="FG848" s="157"/>
      <c r="FH848" s="157"/>
      <c r="FI848" s="157"/>
      <c r="FJ848" s="157"/>
      <c r="FK848" s="157"/>
      <c r="FL848" s="157"/>
      <c r="FM848" s="157"/>
      <c r="FN848" s="157"/>
      <c r="FO848" s="157"/>
      <c r="FP848" s="157"/>
      <c r="FQ848" s="157"/>
      <c r="FR848" s="157"/>
      <c r="FS848" s="157"/>
      <c r="FT848" s="157"/>
      <c r="FU848" s="157"/>
      <c r="FV848" s="157"/>
      <c r="FW848" s="157"/>
      <c r="FX848" s="157"/>
      <c r="FY848" s="157"/>
      <c r="FZ848" s="157"/>
      <c r="GA848" s="157"/>
      <c r="GB848" s="157"/>
      <c r="GC848" s="157"/>
      <c r="GD848" s="157"/>
      <c r="GE848" s="157"/>
      <c r="GF848" s="157"/>
      <c r="GG848" s="157"/>
      <c r="GH848" s="157"/>
      <c r="GI848" s="157"/>
      <c r="GJ848" s="157"/>
      <c r="GK848" s="157"/>
      <c r="GL848" s="157"/>
      <c r="GM848" s="157"/>
      <c r="GN848" s="157"/>
      <c r="GO848" s="157"/>
      <c r="GP848" s="157"/>
      <c r="GQ848" s="157"/>
      <c r="GR848" s="157"/>
      <c r="GS848" s="157"/>
      <c r="GT848" s="157"/>
      <c r="GU848" s="157"/>
      <c r="GV848" s="157"/>
      <c r="GW848" s="157"/>
      <c r="GX848" s="157"/>
      <c r="GY848" s="157"/>
      <c r="GZ848" s="157"/>
      <c r="HA848" s="157"/>
      <c r="HB848" s="157"/>
      <c r="HC848" s="157"/>
      <c r="HD848" s="157"/>
      <c r="HE848" s="157"/>
      <c r="HF848" s="157"/>
      <c r="HG848" s="157"/>
      <c r="HH848" s="157"/>
      <c r="HI848" s="157"/>
      <c r="HJ848" s="157"/>
      <c r="HK848" s="157"/>
      <c r="HL848" s="157"/>
      <c r="HM848" s="157"/>
      <c r="HN848" s="157"/>
      <c r="HO848" s="157"/>
      <c r="HP848" s="157"/>
      <c r="HQ848" s="157"/>
      <c r="HR848" s="157"/>
      <c r="HS848" s="157"/>
      <c r="HT848" s="157"/>
      <c r="HU848" s="157"/>
      <c r="HV848" s="157"/>
      <c r="HW848" s="157"/>
      <c r="HX848" s="157"/>
      <c r="HY848" s="157"/>
      <c r="HZ848" s="157"/>
      <c r="IA848" s="157"/>
      <c r="IB848" s="157"/>
      <c r="IC848" s="157"/>
      <c r="ID848" s="157"/>
      <c r="IE848" s="157"/>
      <c r="IF848" s="157"/>
      <c r="IG848" s="157"/>
      <c r="IH848" s="157"/>
      <c r="II848" s="157"/>
      <c r="IJ848" s="157"/>
      <c r="IK848" s="157"/>
      <c r="IL848" s="157"/>
      <c r="IM848" s="157"/>
      <c r="IN848" s="157"/>
      <c r="IO848" s="157"/>
      <c r="IP848" s="157"/>
      <c r="IQ848" s="157"/>
      <c r="IR848" s="157"/>
      <c r="IS848" s="157"/>
      <c r="IT848" s="157"/>
      <c r="IU848" s="157"/>
      <c r="IV848" s="157"/>
    </row>
    <row r="849" ht="53" customHeight="1" spans="1:256">
      <c r="A849" s="139"/>
      <c r="B849" s="140"/>
      <c r="C849" s="131" t="s">
        <v>596</v>
      </c>
      <c r="D849" s="133"/>
      <c r="E849" s="133"/>
      <c r="F849" s="133"/>
      <c r="G849" s="132"/>
      <c r="H849" s="197" t="s">
        <v>597</v>
      </c>
      <c r="I849" s="201"/>
      <c r="J849" s="201"/>
      <c r="K849" s="202"/>
      <c r="L849" s="157"/>
      <c r="M849" s="157"/>
      <c r="N849" s="157"/>
      <c r="O849" s="157"/>
      <c r="P849" s="157"/>
      <c r="Q849" s="157"/>
      <c r="R849" s="157"/>
      <c r="S849" s="157"/>
      <c r="T849" s="157"/>
      <c r="U849" s="157"/>
      <c r="V849" s="157"/>
      <c r="W849" s="157"/>
      <c r="X849" s="157"/>
      <c r="Y849" s="157"/>
      <c r="Z849" s="157"/>
      <c r="AA849" s="157"/>
      <c r="AB849" s="157"/>
      <c r="AC849" s="157"/>
      <c r="AD849" s="157"/>
      <c r="AE849" s="157"/>
      <c r="AF849" s="157"/>
      <c r="AG849" s="157"/>
      <c r="AH849" s="157"/>
      <c r="AI849" s="157"/>
      <c r="AJ849" s="157"/>
      <c r="AK849" s="157"/>
      <c r="AL849" s="157"/>
      <c r="AM849" s="157"/>
      <c r="AN849" s="157"/>
      <c r="AO849" s="157"/>
      <c r="AP849" s="157"/>
      <c r="AQ849" s="157"/>
      <c r="AR849" s="157"/>
      <c r="AS849" s="157"/>
      <c r="AT849" s="157"/>
      <c r="AU849" s="157"/>
      <c r="AV849" s="157"/>
      <c r="AW849" s="157"/>
      <c r="AX849" s="157"/>
      <c r="AY849" s="157"/>
      <c r="AZ849" s="157"/>
      <c r="BA849" s="157"/>
      <c r="BB849" s="157"/>
      <c r="BC849" s="157"/>
      <c r="BD849" s="157"/>
      <c r="BE849" s="157"/>
      <c r="BF849" s="157"/>
      <c r="BG849" s="157"/>
      <c r="BH849" s="157"/>
      <c r="BI849" s="157"/>
      <c r="BJ849" s="157"/>
      <c r="BK849" s="157"/>
      <c r="BL849" s="157"/>
      <c r="BM849" s="157"/>
      <c r="BN849" s="157"/>
      <c r="BO849" s="157"/>
      <c r="BP849" s="157"/>
      <c r="BQ849" s="157"/>
      <c r="BR849" s="157"/>
      <c r="BS849" s="157"/>
      <c r="BT849" s="157"/>
      <c r="BU849" s="157"/>
      <c r="BV849" s="157"/>
      <c r="BW849" s="157"/>
      <c r="BX849" s="157"/>
      <c r="BY849" s="157"/>
      <c r="BZ849" s="157"/>
      <c r="CA849" s="157"/>
      <c r="CB849" s="157"/>
      <c r="CC849" s="157"/>
      <c r="CD849" s="157"/>
      <c r="CE849" s="157"/>
      <c r="CF849" s="157"/>
      <c r="CG849" s="157"/>
      <c r="CH849" s="157"/>
      <c r="CI849" s="157"/>
      <c r="CJ849" s="157"/>
      <c r="CK849" s="157"/>
      <c r="CL849" s="157"/>
      <c r="CM849" s="157"/>
      <c r="CN849" s="157"/>
      <c r="CO849" s="157"/>
      <c r="CP849" s="157"/>
      <c r="CQ849" s="157"/>
      <c r="CR849" s="157"/>
      <c r="CS849" s="157"/>
      <c r="CT849" s="157"/>
      <c r="CU849" s="157"/>
      <c r="CV849" s="157"/>
      <c r="CW849" s="157"/>
      <c r="CX849" s="157"/>
      <c r="CY849" s="157"/>
      <c r="CZ849" s="157"/>
      <c r="DA849" s="157"/>
      <c r="DB849" s="157"/>
      <c r="DC849" s="157"/>
      <c r="DD849" s="157"/>
      <c r="DE849" s="157"/>
      <c r="DF849" s="157"/>
      <c r="DG849" s="157"/>
      <c r="DH849" s="157"/>
      <c r="DI849" s="157"/>
      <c r="DJ849" s="157"/>
      <c r="DK849" s="157"/>
      <c r="DL849" s="157"/>
      <c r="DM849" s="157"/>
      <c r="DN849" s="157"/>
      <c r="DO849" s="157"/>
      <c r="DP849" s="157"/>
      <c r="DQ849" s="157"/>
      <c r="DR849" s="157"/>
      <c r="DS849" s="157"/>
      <c r="DT849" s="157"/>
      <c r="DU849" s="157"/>
      <c r="DV849" s="157"/>
      <c r="DW849" s="157"/>
      <c r="DX849" s="157"/>
      <c r="DY849" s="157"/>
      <c r="DZ849" s="157"/>
      <c r="EA849" s="157"/>
      <c r="EB849" s="157"/>
      <c r="EC849" s="157"/>
      <c r="ED849" s="157"/>
      <c r="EE849" s="157"/>
      <c r="EF849" s="157"/>
      <c r="EG849" s="157"/>
      <c r="EH849" s="157"/>
      <c r="EI849" s="157"/>
      <c r="EJ849" s="157"/>
      <c r="EK849" s="157"/>
      <c r="EL849" s="157"/>
      <c r="EM849" s="157"/>
      <c r="EN849" s="157"/>
      <c r="EO849" s="157"/>
      <c r="EP849" s="157"/>
      <c r="EQ849" s="157"/>
      <c r="ER849" s="157"/>
      <c r="ES849" s="157"/>
      <c r="ET849" s="157"/>
      <c r="EU849" s="157"/>
      <c r="EV849" s="157"/>
      <c r="EW849" s="157"/>
      <c r="EX849" s="157"/>
      <c r="EY849" s="157"/>
      <c r="EZ849" s="157"/>
      <c r="FA849" s="157"/>
      <c r="FB849" s="157"/>
      <c r="FC849" s="157"/>
      <c r="FD849" s="157"/>
      <c r="FE849" s="157"/>
      <c r="FF849" s="157"/>
      <c r="FG849" s="157"/>
      <c r="FH849" s="157"/>
      <c r="FI849" s="157"/>
      <c r="FJ849" s="157"/>
      <c r="FK849" s="157"/>
      <c r="FL849" s="157"/>
      <c r="FM849" s="157"/>
      <c r="FN849" s="157"/>
      <c r="FO849" s="157"/>
      <c r="FP849" s="157"/>
      <c r="FQ849" s="157"/>
      <c r="FR849" s="157"/>
      <c r="FS849" s="157"/>
      <c r="FT849" s="157"/>
      <c r="FU849" s="157"/>
      <c r="FV849" s="157"/>
      <c r="FW849" s="157"/>
      <c r="FX849" s="157"/>
      <c r="FY849" s="157"/>
      <c r="FZ849" s="157"/>
      <c r="GA849" s="157"/>
      <c r="GB849" s="157"/>
      <c r="GC849" s="157"/>
      <c r="GD849" s="157"/>
      <c r="GE849" s="157"/>
      <c r="GF849" s="157"/>
      <c r="GG849" s="157"/>
      <c r="GH849" s="157"/>
      <c r="GI849" s="157"/>
      <c r="GJ849" s="157"/>
      <c r="GK849" s="157"/>
      <c r="GL849" s="157"/>
      <c r="GM849" s="157"/>
      <c r="GN849" s="157"/>
      <c r="GO849" s="157"/>
      <c r="GP849" s="157"/>
      <c r="GQ849" s="157"/>
      <c r="GR849" s="157"/>
      <c r="GS849" s="157"/>
      <c r="GT849" s="157"/>
      <c r="GU849" s="157"/>
      <c r="GV849" s="157"/>
      <c r="GW849" s="157"/>
      <c r="GX849" s="157"/>
      <c r="GY849" s="157"/>
      <c r="GZ849" s="157"/>
      <c r="HA849" s="157"/>
      <c r="HB849" s="157"/>
      <c r="HC849" s="157"/>
      <c r="HD849" s="157"/>
      <c r="HE849" s="157"/>
      <c r="HF849" s="157"/>
      <c r="HG849" s="157"/>
      <c r="HH849" s="157"/>
      <c r="HI849" s="157"/>
      <c r="HJ849" s="157"/>
      <c r="HK849" s="157"/>
      <c r="HL849" s="157"/>
      <c r="HM849" s="157"/>
      <c r="HN849" s="157"/>
      <c r="HO849" s="157"/>
      <c r="HP849" s="157"/>
      <c r="HQ849" s="157"/>
      <c r="HR849" s="157"/>
      <c r="HS849" s="157"/>
      <c r="HT849" s="157"/>
      <c r="HU849" s="157"/>
      <c r="HV849" s="157"/>
      <c r="HW849" s="157"/>
      <c r="HX849" s="157"/>
      <c r="HY849" s="157"/>
      <c r="HZ849" s="157"/>
      <c r="IA849" s="157"/>
      <c r="IB849" s="157"/>
      <c r="IC849" s="157"/>
      <c r="ID849" s="157"/>
      <c r="IE849" s="157"/>
      <c r="IF849" s="157"/>
      <c r="IG849" s="157"/>
      <c r="IH849" s="157"/>
      <c r="II849" s="157"/>
      <c r="IJ849" s="157"/>
      <c r="IK849" s="157"/>
      <c r="IL849" s="157"/>
      <c r="IM849" s="157"/>
      <c r="IN849" s="157"/>
      <c r="IO849" s="157"/>
      <c r="IP849" s="157"/>
      <c r="IQ849" s="157"/>
      <c r="IR849" s="157"/>
      <c r="IS849" s="157"/>
      <c r="IT849" s="157"/>
      <c r="IU849" s="157"/>
      <c r="IV849" s="157"/>
    </row>
    <row r="850" ht="53" customHeight="1" spans="1:256">
      <c r="A850" s="140"/>
      <c r="B850" s="130" t="s">
        <v>13</v>
      </c>
      <c r="C850" s="131" t="s">
        <v>598</v>
      </c>
      <c r="D850" s="133"/>
      <c r="E850" s="133"/>
      <c r="F850" s="133"/>
      <c r="G850" s="133"/>
      <c r="H850" s="133"/>
      <c r="I850" s="133"/>
      <c r="J850" s="133"/>
      <c r="K850" s="132"/>
      <c r="L850" s="157"/>
      <c r="M850" s="157"/>
      <c r="N850" s="157"/>
      <c r="O850" s="157"/>
      <c r="P850" s="157"/>
      <c r="Q850" s="157"/>
      <c r="R850" s="157"/>
      <c r="S850" s="157"/>
      <c r="T850" s="157"/>
      <c r="U850" s="157"/>
      <c r="V850" s="157"/>
      <c r="W850" s="157"/>
      <c r="X850" s="157"/>
      <c r="Y850" s="157"/>
      <c r="Z850" s="157"/>
      <c r="AA850" s="157"/>
      <c r="AB850" s="157"/>
      <c r="AC850" s="157"/>
      <c r="AD850" s="157"/>
      <c r="AE850" s="157"/>
      <c r="AF850" s="157"/>
      <c r="AG850" s="157"/>
      <c r="AH850" s="157"/>
      <c r="AI850" s="157"/>
      <c r="AJ850" s="157"/>
      <c r="AK850" s="157"/>
      <c r="AL850" s="157"/>
      <c r="AM850" s="157"/>
      <c r="AN850" s="157"/>
      <c r="AO850" s="157"/>
      <c r="AP850" s="157"/>
      <c r="AQ850" s="157"/>
      <c r="AR850" s="157"/>
      <c r="AS850" s="157"/>
      <c r="AT850" s="157"/>
      <c r="AU850" s="157"/>
      <c r="AV850" s="157"/>
      <c r="AW850" s="157"/>
      <c r="AX850" s="157"/>
      <c r="AY850" s="157"/>
      <c r="AZ850" s="157"/>
      <c r="BA850" s="157"/>
      <c r="BB850" s="157"/>
      <c r="BC850" s="157"/>
      <c r="BD850" s="157"/>
      <c r="BE850" s="157"/>
      <c r="BF850" s="157"/>
      <c r="BG850" s="157"/>
      <c r="BH850" s="157"/>
      <c r="BI850" s="157"/>
      <c r="BJ850" s="157"/>
      <c r="BK850" s="157"/>
      <c r="BL850" s="157"/>
      <c r="BM850" s="157"/>
      <c r="BN850" s="157"/>
      <c r="BO850" s="157"/>
      <c r="BP850" s="157"/>
      <c r="BQ850" s="157"/>
      <c r="BR850" s="157"/>
      <c r="BS850" s="157"/>
      <c r="BT850" s="157"/>
      <c r="BU850" s="157"/>
      <c r="BV850" s="157"/>
      <c r="BW850" s="157"/>
      <c r="BX850" s="157"/>
      <c r="BY850" s="157"/>
      <c r="BZ850" s="157"/>
      <c r="CA850" s="157"/>
      <c r="CB850" s="157"/>
      <c r="CC850" s="157"/>
      <c r="CD850" s="157"/>
      <c r="CE850" s="157"/>
      <c r="CF850" s="157"/>
      <c r="CG850" s="157"/>
      <c r="CH850" s="157"/>
      <c r="CI850" s="157"/>
      <c r="CJ850" s="157"/>
      <c r="CK850" s="157"/>
      <c r="CL850" s="157"/>
      <c r="CM850" s="157"/>
      <c r="CN850" s="157"/>
      <c r="CO850" s="157"/>
      <c r="CP850" s="157"/>
      <c r="CQ850" s="157"/>
      <c r="CR850" s="157"/>
      <c r="CS850" s="157"/>
      <c r="CT850" s="157"/>
      <c r="CU850" s="157"/>
      <c r="CV850" s="157"/>
      <c r="CW850" s="157"/>
      <c r="CX850" s="157"/>
      <c r="CY850" s="157"/>
      <c r="CZ850" s="157"/>
      <c r="DA850" s="157"/>
      <c r="DB850" s="157"/>
      <c r="DC850" s="157"/>
      <c r="DD850" s="157"/>
      <c r="DE850" s="157"/>
      <c r="DF850" s="157"/>
      <c r="DG850" s="157"/>
      <c r="DH850" s="157"/>
      <c r="DI850" s="157"/>
      <c r="DJ850" s="157"/>
      <c r="DK850" s="157"/>
      <c r="DL850" s="157"/>
      <c r="DM850" s="157"/>
      <c r="DN850" s="157"/>
      <c r="DO850" s="157"/>
      <c r="DP850" s="157"/>
      <c r="DQ850" s="157"/>
      <c r="DR850" s="157"/>
      <c r="DS850" s="157"/>
      <c r="DT850" s="157"/>
      <c r="DU850" s="157"/>
      <c r="DV850" s="157"/>
      <c r="DW850" s="157"/>
      <c r="DX850" s="157"/>
      <c r="DY850" s="157"/>
      <c r="DZ850" s="157"/>
      <c r="EA850" s="157"/>
      <c r="EB850" s="157"/>
      <c r="EC850" s="157"/>
      <c r="ED850" s="157"/>
      <c r="EE850" s="157"/>
      <c r="EF850" s="157"/>
      <c r="EG850" s="157"/>
      <c r="EH850" s="157"/>
      <c r="EI850" s="157"/>
      <c r="EJ850" s="157"/>
      <c r="EK850" s="157"/>
      <c r="EL850" s="157"/>
      <c r="EM850" s="157"/>
      <c r="EN850" s="157"/>
      <c r="EO850" s="157"/>
      <c r="EP850" s="157"/>
      <c r="EQ850" s="157"/>
      <c r="ER850" s="157"/>
      <c r="ES850" s="157"/>
      <c r="ET850" s="157"/>
      <c r="EU850" s="157"/>
      <c r="EV850" s="157"/>
      <c r="EW850" s="157"/>
      <c r="EX850" s="157"/>
      <c r="EY850" s="157"/>
      <c r="EZ850" s="157"/>
      <c r="FA850" s="157"/>
      <c r="FB850" s="157"/>
      <c r="FC850" s="157"/>
      <c r="FD850" s="157"/>
      <c r="FE850" s="157"/>
      <c r="FF850" s="157"/>
      <c r="FG850" s="157"/>
      <c r="FH850" s="157"/>
      <c r="FI850" s="157"/>
      <c r="FJ850" s="157"/>
      <c r="FK850" s="157"/>
      <c r="FL850" s="157"/>
      <c r="FM850" s="157"/>
      <c r="FN850" s="157"/>
      <c r="FO850" s="157"/>
      <c r="FP850" s="157"/>
      <c r="FQ850" s="157"/>
      <c r="FR850" s="157"/>
      <c r="FS850" s="157"/>
      <c r="FT850" s="157"/>
      <c r="FU850" s="157"/>
      <c r="FV850" s="157"/>
      <c r="FW850" s="157"/>
      <c r="FX850" s="157"/>
      <c r="FY850" s="157"/>
      <c r="FZ850" s="157"/>
      <c r="GA850" s="157"/>
      <c r="GB850" s="157"/>
      <c r="GC850" s="157"/>
      <c r="GD850" s="157"/>
      <c r="GE850" s="157"/>
      <c r="GF850" s="157"/>
      <c r="GG850" s="157"/>
      <c r="GH850" s="157"/>
      <c r="GI850" s="157"/>
      <c r="GJ850" s="157"/>
      <c r="GK850" s="157"/>
      <c r="GL850" s="157"/>
      <c r="GM850" s="157"/>
      <c r="GN850" s="157"/>
      <c r="GO850" s="157"/>
      <c r="GP850" s="157"/>
      <c r="GQ850" s="157"/>
      <c r="GR850" s="157"/>
      <c r="GS850" s="157"/>
      <c r="GT850" s="157"/>
      <c r="GU850" s="157"/>
      <c r="GV850" s="157"/>
      <c r="GW850" s="157"/>
      <c r="GX850" s="157"/>
      <c r="GY850" s="157"/>
      <c r="GZ850" s="157"/>
      <c r="HA850" s="157"/>
      <c r="HB850" s="157"/>
      <c r="HC850" s="157"/>
      <c r="HD850" s="157"/>
      <c r="HE850" s="157"/>
      <c r="HF850" s="157"/>
      <c r="HG850" s="157"/>
      <c r="HH850" s="157"/>
      <c r="HI850" s="157"/>
      <c r="HJ850" s="157"/>
      <c r="HK850" s="157"/>
      <c r="HL850" s="157"/>
      <c r="HM850" s="157"/>
      <c r="HN850" s="157"/>
      <c r="HO850" s="157"/>
      <c r="HP850" s="157"/>
      <c r="HQ850" s="157"/>
      <c r="HR850" s="157"/>
      <c r="HS850" s="157"/>
      <c r="HT850" s="157"/>
      <c r="HU850" s="157"/>
      <c r="HV850" s="157"/>
      <c r="HW850" s="157"/>
      <c r="HX850" s="157"/>
      <c r="HY850" s="157"/>
      <c r="HZ850" s="157"/>
      <c r="IA850" s="157"/>
      <c r="IB850" s="157"/>
      <c r="IC850" s="157"/>
      <c r="ID850" s="157"/>
      <c r="IE850" s="157"/>
      <c r="IF850" s="157"/>
      <c r="IG850" s="157"/>
      <c r="IH850" s="157"/>
      <c r="II850" s="157"/>
      <c r="IJ850" s="157"/>
      <c r="IK850" s="157"/>
      <c r="IL850" s="157"/>
      <c r="IM850" s="157"/>
      <c r="IN850" s="157"/>
      <c r="IO850" s="157"/>
      <c r="IP850" s="157"/>
      <c r="IQ850" s="157"/>
      <c r="IR850" s="157"/>
      <c r="IS850" s="157"/>
      <c r="IT850" s="157"/>
      <c r="IU850" s="157"/>
      <c r="IV850" s="157"/>
    </row>
    <row r="851" ht="22.5" spans="1:256">
      <c r="A851" s="143" t="s">
        <v>15</v>
      </c>
      <c r="B851" s="144" t="s">
        <v>16</v>
      </c>
      <c r="C851" s="144" t="s">
        <v>17</v>
      </c>
      <c r="D851" s="144" t="s">
        <v>18</v>
      </c>
      <c r="E851" s="136" t="s">
        <v>19</v>
      </c>
      <c r="F851" s="137"/>
      <c r="G851" s="138"/>
      <c r="H851" s="144" t="s">
        <v>20</v>
      </c>
      <c r="I851" s="144" t="s">
        <v>21</v>
      </c>
      <c r="J851" s="144" t="s">
        <v>22</v>
      </c>
      <c r="K851" s="144" t="s">
        <v>23</v>
      </c>
      <c r="L851" s="157"/>
      <c r="M851" s="157"/>
      <c r="N851" s="157"/>
      <c r="O851" s="157"/>
      <c r="P851" s="157"/>
      <c r="Q851" s="157"/>
      <c r="R851" s="157"/>
      <c r="S851" s="157"/>
      <c r="T851" s="157"/>
      <c r="U851" s="157"/>
      <c r="V851" s="157"/>
      <c r="W851" s="157"/>
      <c r="X851" s="157"/>
      <c r="Y851" s="157"/>
      <c r="Z851" s="157"/>
      <c r="AA851" s="157"/>
      <c r="AB851" s="157"/>
      <c r="AC851" s="157"/>
      <c r="AD851" s="157"/>
      <c r="AE851" s="157"/>
      <c r="AF851" s="157"/>
      <c r="AG851" s="157"/>
      <c r="AH851" s="157"/>
      <c r="AI851" s="157"/>
      <c r="AJ851" s="157"/>
      <c r="AK851" s="157"/>
      <c r="AL851" s="157"/>
      <c r="AM851" s="157"/>
      <c r="AN851" s="157"/>
      <c r="AO851" s="157"/>
      <c r="AP851" s="157"/>
      <c r="AQ851" s="157"/>
      <c r="AR851" s="157"/>
      <c r="AS851" s="157"/>
      <c r="AT851" s="157"/>
      <c r="AU851" s="157"/>
      <c r="AV851" s="157"/>
      <c r="AW851" s="157"/>
      <c r="AX851" s="157"/>
      <c r="AY851" s="157"/>
      <c r="AZ851" s="157"/>
      <c r="BA851" s="157"/>
      <c r="BB851" s="157"/>
      <c r="BC851" s="157"/>
      <c r="BD851" s="157"/>
      <c r="BE851" s="157"/>
      <c r="BF851" s="157"/>
      <c r="BG851" s="157"/>
      <c r="BH851" s="157"/>
      <c r="BI851" s="157"/>
      <c r="BJ851" s="157"/>
      <c r="BK851" s="157"/>
      <c r="BL851" s="157"/>
      <c r="BM851" s="157"/>
      <c r="BN851" s="157"/>
      <c r="BO851" s="157"/>
      <c r="BP851" s="157"/>
      <c r="BQ851" s="157"/>
      <c r="BR851" s="157"/>
      <c r="BS851" s="157"/>
      <c r="BT851" s="157"/>
      <c r="BU851" s="157"/>
      <c r="BV851" s="157"/>
      <c r="BW851" s="157"/>
      <c r="BX851" s="157"/>
      <c r="BY851" s="157"/>
      <c r="BZ851" s="157"/>
      <c r="CA851" s="157"/>
      <c r="CB851" s="157"/>
      <c r="CC851" s="157"/>
      <c r="CD851" s="157"/>
      <c r="CE851" s="157"/>
      <c r="CF851" s="157"/>
      <c r="CG851" s="157"/>
      <c r="CH851" s="157"/>
      <c r="CI851" s="157"/>
      <c r="CJ851" s="157"/>
      <c r="CK851" s="157"/>
      <c r="CL851" s="157"/>
      <c r="CM851" s="157"/>
      <c r="CN851" s="157"/>
      <c r="CO851" s="157"/>
      <c r="CP851" s="157"/>
      <c r="CQ851" s="157"/>
      <c r="CR851" s="157"/>
      <c r="CS851" s="157"/>
      <c r="CT851" s="157"/>
      <c r="CU851" s="157"/>
      <c r="CV851" s="157"/>
      <c r="CW851" s="157"/>
      <c r="CX851" s="157"/>
      <c r="CY851" s="157"/>
      <c r="CZ851" s="157"/>
      <c r="DA851" s="157"/>
      <c r="DB851" s="157"/>
      <c r="DC851" s="157"/>
      <c r="DD851" s="157"/>
      <c r="DE851" s="157"/>
      <c r="DF851" s="157"/>
      <c r="DG851" s="157"/>
      <c r="DH851" s="157"/>
      <c r="DI851" s="157"/>
      <c r="DJ851" s="157"/>
      <c r="DK851" s="157"/>
      <c r="DL851" s="157"/>
      <c r="DM851" s="157"/>
      <c r="DN851" s="157"/>
      <c r="DO851" s="157"/>
      <c r="DP851" s="157"/>
      <c r="DQ851" s="157"/>
      <c r="DR851" s="157"/>
      <c r="DS851" s="157"/>
      <c r="DT851" s="157"/>
      <c r="DU851" s="157"/>
      <c r="DV851" s="157"/>
      <c r="DW851" s="157"/>
      <c r="DX851" s="157"/>
      <c r="DY851" s="157"/>
      <c r="DZ851" s="157"/>
      <c r="EA851" s="157"/>
      <c r="EB851" s="157"/>
      <c r="EC851" s="157"/>
      <c r="ED851" s="157"/>
      <c r="EE851" s="157"/>
      <c r="EF851" s="157"/>
      <c r="EG851" s="157"/>
      <c r="EH851" s="157"/>
      <c r="EI851" s="157"/>
      <c r="EJ851" s="157"/>
      <c r="EK851" s="157"/>
      <c r="EL851" s="157"/>
      <c r="EM851" s="157"/>
      <c r="EN851" s="157"/>
      <c r="EO851" s="157"/>
      <c r="EP851" s="157"/>
      <c r="EQ851" s="157"/>
      <c r="ER851" s="157"/>
      <c r="ES851" s="157"/>
      <c r="ET851" s="157"/>
      <c r="EU851" s="157"/>
      <c r="EV851" s="157"/>
      <c r="EW851" s="157"/>
      <c r="EX851" s="157"/>
      <c r="EY851" s="157"/>
      <c r="EZ851" s="157"/>
      <c r="FA851" s="157"/>
      <c r="FB851" s="157"/>
      <c r="FC851" s="157"/>
      <c r="FD851" s="157"/>
      <c r="FE851" s="157"/>
      <c r="FF851" s="157"/>
      <c r="FG851" s="157"/>
      <c r="FH851" s="157"/>
      <c r="FI851" s="157"/>
      <c r="FJ851" s="157"/>
      <c r="FK851" s="157"/>
      <c r="FL851" s="157"/>
      <c r="FM851" s="157"/>
      <c r="FN851" s="157"/>
      <c r="FO851" s="157"/>
      <c r="FP851" s="157"/>
      <c r="FQ851" s="157"/>
      <c r="FR851" s="157"/>
      <c r="FS851" s="157"/>
      <c r="FT851" s="157"/>
      <c r="FU851" s="157"/>
      <c r="FV851" s="157"/>
      <c r="FW851" s="157"/>
      <c r="FX851" s="157"/>
      <c r="FY851" s="157"/>
      <c r="FZ851" s="157"/>
      <c r="GA851" s="157"/>
      <c r="GB851" s="157"/>
      <c r="GC851" s="157"/>
      <c r="GD851" s="157"/>
      <c r="GE851" s="157"/>
      <c r="GF851" s="157"/>
      <c r="GG851" s="157"/>
      <c r="GH851" s="157"/>
      <c r="GI851" s="157"/>
      <c r="GJ851" s="157"/>
      <c r="GK851" s="157"/>
      <c r="GL851" s="157"/>
      <c r="GM851" s="157"/>
      <c r="GN851" s="157"/>
      <c r="GO851" s="157"/>
      <c r="GP851" s="157"/>
      <c r="GQ851" s="157"/>
      <c r="GR851" s="157"/>
      <c r="GS851" s="157"/>
      <c r="GT851" s="157"/>
      <c r="GU851" s="157"/>
      <c r="GV851" s="157"/>
      <c r="GW851" s="157"/>
      <c r="GX851" s="157"/>
      <c r="GY851" s="157"/>
      <c r="GZ851" s="157"/>
      <c r="HA851" s="157"/>
      <c r="HB851" s="157"/>
      <c r="HC851" s="157"/>
      <c r="HD851" s="157"/>
      <c r="HE851" s="157"/>
      <c r="HF851" s="157"/>
      <c r="HG851" s="157"/>
      <c r="HH851" s="157"/>
      <c r="HI851" s="157"/>
      <c r="HJ851" s="157"/>
      <c r="HK851" s="157"/>
      <c r="HL851" s="157"/>
      <c r="HM851" s="157"/>
      <c r="HN851" s="157"/>
      <c r="HO851" s="157"/>
      <c r="HP851" s="157"/>
      <c r="HQ851" s="157"/>
      <c r="HR851" s="157"/>
      <c r="HS851" s="157"/>
      <c r="HT851" s="157"/>
      <c r="HU851" s="157"/>
      <c r="HV851" s="157"/>
      <c r="HW851" s="157"/>
      <c r="HX851" s="157"/>
      <c r="HY851" s="157"/>
      <c r="HZ851" s="157"/>
      <c r="IA851" s="157"/>
      <c r="IB851" s="157"/>
      <c r="IC851" s="157"/>
      <c r="ID851" s="157"/>
      <c r="IE851" s="157"/>
      <c r="IF851" s="157"/>
      <c r="IG851" s="157"/>
      <c r="IH851" s="157"/>
      <c r="II851" s="157"/>
      <c r="IJ851" s="157"/>
      <c r="IK851" s="157"/>
      <c r="IL851" s="157"/>
      <c r="IM851" s="157"/>
      <c r="IN851" s="157"/>
      <c r="IO851" s="157"/>
      <c r="IP851" s="157"/>
      <c r="IQ851" s="157"/>
      <c r="IR851" s="157"/>
      <c r="IS851" s="157"/>
      <c r="IT851" s="157"/>
      <c r="IU851" s="157"/>
      <c r="IV851" s="157"/>
    </row>
    <row r="852" spans="1:256">
      <c r="A852" s="145"/>
      <c r="B852" s="144" t="s">
        <v>24</v>
      </c>
      <c r="C852" s="146">
        <v>170</v>
      </c>
      <c r="D852" s="146">
        <v>145.625</v>
      </c>
      <c r="E852" s="147">
        <v>86.675</v>
      </c>
      <c r="F852" s="148"/>
      <c r="G852" s="149"/>
      <c r="H852" s="150">
        <v>0.59519313304721</v>
      </c>
      <c r="I852" s="144">
        <v>10</v>
      </c>
      <c r="J852" s="144">
        <v>5.95</v>
      </c>
      <c r="K852" s="135" t="s">
        <v>599</v>
      </c>
      <c r="L852" s="157"/>
      <c r="M852" s="157"/>
      <c r="N852" s="157"/>
      <c r="O852" s="157"/>
      <c r="P852" s="157"/>
      <c r="Q852" s="157"/>
      <c r="R852" s="157"/>
      <c r="S852" s="157"/>
      <c r="T852" s="157"/>
      <c r="U852" s="157"/>
      <c r="V852" s="157"/>
      <c r="W852" s="157"/>
      <c r="X852" s="157"/>
      <c r="Y852" s="157"/>
      <c r="Z852" s="157"/>
      <c r="AA852" s="157"/>
      <c r="AB852" s="157"/>
      <c r="AC852" s="157"/>
      <c r="AD852" s="157"/>
      <c r="AE852" s="157"/>
      <c r="AF852" s="157"/>
      <c r="AG852" s="157"/>
      <c r="AH852" s="157"/>
      <c r="AI852" s="157"/>
      <c r="AJ852" s="157"/>
      <c r="AK852" s="157"/>
      <c r="AL852" s="157"/>
      <c r="AM852" s="157"/>
      <c r="AN852" s="157"/>
      <c r="AO852" s="157"/>
      <c r="AP852" s="157"/>
      <c r="AQ852" s="157"/>
      <c r="AR852" s="157"/>
      <c r="AS852" s="157"/>
      <c r="AT852" s="157"/>
      <c r="AU852" s="157"/>
      <c r="AV852" s="157"/>
      <c r="AW852" s="157"/>
      <c r="AX852" s="157"/>
      <c r="AY852" s="157"/>
      <c r="AZ852" s="157"/>
      <c r="BA852" s="157"/>
      <c r="BB852" s="157"/>
      <c r="BC852" s="157"/>
      <c r="BD852" s="157"/>
      <c r="BE852" s="157"/>
      <c r="BF852" s="157"/>
      <c r="BG852" s="157"/>
      <c r="BH852" s="157"/>
      <c r="BI852" s="157"/>
      <c r="BJ852" s="157"/>
      <c r="BK852" s="157"/>
      <c r="BL852" s="157"/>
      <c r="BM852" s="157"/>
      <c r="BN852" s="157"/>
      <c r="BO852" s="157"/>
      <c r="BP852" s="157"/>
      <c r="BQ852" s="157"/>
      <c r="BR852" s="157"/>
      <c r="BS852" s="157"/>
      <c r="BT852" s="157"/>
      <c r="BU852" s="157"/>
      <c r="BV852" s="157"/>
      <c r="BW852" s="157"/>
      <c r="BX852" s="157"/>
      <c r="BY852" s="157"/>
      <c r="BZ852" s="157"/>
      <c r="CA852" s="157"/>
      <c r="CB852" s="157"/>
      <c r="CC852" s="157"/>
      <c r="CD852" s="157"/>
      <c r="CE852" s="157"/>
      <c r="CF852" s="157"/>
      <c r="CG852" s="157"/>
      <c r="CH852" s="157"/>
      <c r="CI852" s="157"/>
      <c r="CJ852" s="157"/>
      <c r="CK852" s="157"/>
      <c r="CL852" s="157"/>
      <c r="CM852" s="157"/>
      <c r="CN852" s="157"/>
      <c r="CO852" s="157"/>
      <c r="CP852" s="157"/>
      <c r="CQ852" s="157"/>
      <c r="CR852" s="157"/>
      <c r="CS852" s="157"/>
      <c r="CT852" s="157"/>
      <c r="CU852" s="157"/>
      <c r="CV852" s="157"/>
      <c r="CW852" s="157"/>
      <c r="CX852" s="157"/>
      <c r="CY852" s="157"/>
      <c r="CZ852" s="157"/>
      <c r="DA852" s="157"/>
      <c r="DB852" s="157"/>
      <c r="DC852" s="157"/>
      <c r="DD852" s="157"/>
      <c r="DE852" s="157"/>
      <c r="DF852" s="157"/>
      <c r="DG852" s="157"/>
      <c r="DH852" s="157"/>
      <c r="DI852" s="157"/>
      <c r="DJ852" s="157"/>
      <c r="DK852" s="157"/>
      <c r="DL852" s="157"/>
      <c r="DM852" s="157"/>
      <c r="DN852" s="157"/>
      <c r="DO852" s="157"/>
      <c r="DP852" s="157"/>
      <c r="DQ852" s="157"/>
      <c r="DR852" s="157"/>
      <c r="DS852" s="157"/>
      <c r="DT852" s="157"/>
      <c r="DU852" s="157"/>
      <c r="DV852" s="157"/>
      <c r="DW852" s="157"/>
      <c r="DX852" s="157"/>
      <c r="DY852" s="157"/>
      <c r="DZ852" s="157"/>
      <c r="EA852" s="157"/>
      <c r="EB852" s="157"/>
      <c r="EC852" s="157"/>
      <c r="ED852" s="157"/>
      <c r="EE852" s="157"/>
      <c r="EF852" s="157"/>
      <c r="EG852" s="157"/>
      <c r="EH852" s="157"/>
      <c r="EI852" s="157"/>
      <c r="EJ852" s="157"/>
      <c r="EK852" s="157"/>
      <c r="EL852" s="157"/>
      <c r="EM852" s="157"/>
      <c r="EN852" s="157"/>
      <c r="EO852" s="157"/>
      <c r="EP852" s="157"/>
      <c r="EQ852" s="157"/>
      <c r="ER852" s="157"/>
      <c r="ES852" s="157"/>
      <c r="ET852" s="157"/>
      <c r="EU852" s="157"/>
      <c r="EV852" s="157"/>
      <c r="EW852" s="157"/>
      <c r="EX852" s="157"/>
      <c r="EY852" s="157"/>
      <c r="EZ852" s="157"/>
      <c r="FA852" s="157"/>
      <c r="FB852" s="157"/>
      <c r="FC852" s="157"/>
      <c r="FD852" s="157"/>
      <c r="FE852" s="157"/>
      <c r="FF852" s="157"/>
      <c r="FG852" s="157"/>
      <c r="FH852" s="157"/>
      <c r="FI852" s="157"/>
      <c r="FJ852" s="157"/>
      <c r="FK852" s="157"/>
      <c r="FL852" s="157"/>
      <c r="FM852" s="157"/>
      <c r="FN852" s="157"/>
      <c r="FO852" s="157"/>
      <c r="FP852" s="157"/>
      <c r="FQ852" s="157"/>
      <c r="FR852" s="157"/>
      <c r="FS852" s="157"/>
      <c r="FT852" s="157"/>
      <c r="FU852" s="157"/>
      <c r="FV852" s="157"/>
      <c r="FW852" s="157"/>
      <c r="FX852" s="157"/>
      <c r="FY852" s="157"/>
      <c r="FZ852" s="157"/>
      <c r="GA852" s="157"/>
      <c r="GB852" s="157"/>
      <c r="GC852" s="157"/>
      <c r="GD852" s="157"/>
      <c r="GE852" s="157"/>
      <c r="GF852" s="157"/>
      <c r="GG852" s="157"/>
      <c r="GH852" s="157"/>
      <c r="GI852" s="157"/>
      <c r="GJ852" s="157"/>
      <c r="GK852" s="157"/>
      <c r="GL852" s="157"/>
      <c r="GM852" s="157"/>
      <c r="GN852" s="157"/>
      <c r="GO852" s="157"/>
      <c r="GP852" s="157"/>
      <c r="GQ852" s="157"/>
      <c r="GR852" s="157"/>
      <c r="GS852" s="157"/>
      <c r="GT852" s="157"/>
      <c r="GU852" s="157"/>
      <c r="GV852" s="157"/>
      <c r="GW852" s="157"/>
      <c r="GX852" s="157"/>
      <c r="GY852" s="157"/>
      <c r="GZ852" s="157"/>
      <c r="HA852" s="157"/>
      <c r="HB852" s="157"/>
      <c r="HC852" s="157"/>
      <c r="HD852" s="157"/>
      <c r="HE852" s="157"/>
      <c r="HF852" s="157"/>
      <c r="HG852" s="157"/>
      <c r="HH852" s="157"/>
      <c r="HI852" s="157"/>
      <c r="HJ852" s="157"/>
      <c r="HK852" s="157"/>
      <c r="HL852" s="157"/>
      <c r="HM852" s="157"/>
      <c r="HN852" s="157"/>
      <c r="HO852" s="157"/>
      <c r="HP852" s="157"/>
      <c r="HQ852" s="157"/>
      <c r="HR852" s="157"/>
      <c r="HS852" s="157"/>
      <c r="HT852" s="157"/>
      <c r="HU852" s="157"/>
      <c r="HV852" s="157"/>
      <c r="HW852" s="157"/>
      <c r="HX852" s="157"/>
      <c r="HY852" s="157"/>
      <c r="HZ852" s="157"/>
      <c r="IA852" s="157"/>
      <c r="IB852" s="157"/>
      <c r="IC852" s="157"/>
      <c r="ID852" s="157"/>
      <c r="IE852" s="157"/>
      <c r="IF852" s="157"/>
      <c r="IG852" s="157"/>
      <c r="IH852" s="157"/>
      <c r="II852" s="157"/>
      <c r="IJ852" s="157"/>
      <c r="IK852" s="157"/>
      <c r="IL852" s="157"/>
      <c r="IM852" s="157"/>
      <c r="IN852" s="157"/>
      <c r="IO852" s="157"/>
      <c r="IP852" s="157"/>
      <c r="IQ852" s="157"/>
      <c r="IR852" s="157"/>
      <c r="IS852" s="157"/>
      <c r="IT852" s="157"/>
      <c r="IU852" s="157"/>
      <c r="IV852" s="157"/>
    </row>
    <row r="853" ht="22.5" spans="1:256">
      <c r="A853" s="145"/>
      <c r="B853" s="144" t="s">
        <v>26</v>
      </c>
      <c r="C853" s="146">
        <v>170</v>
      </c>
      <c r="D853" s="146">
        <v>145.625</v>
      </c>
      <c r="E853" s="147">
        <v>86.675</v>
      </c>
      <c r="F853" s="148"/>
      <c r="G853" s="149"/>
      <c r="H853" s="150">
        <v>0.59519313304721</v>
      </c>
      <c r="I853" s="144" t="s">
        <v>27</v>
      </c>
      <c r="J853" s="144" t="s">
        <v>27</v>
      </c>
      <c r="K853" s="139"/>
      <c r="L853" s="157"/>
      <c r="M853" s="157"/>
      <c r="N853" s="157"/>
      <c r="O853" s="157"/>
      <c r="P853" s="157"/>
      <c r="Q853" s="157"/>
      <c r="R853" s="157"/>
      <c r="S853" s="157"/>
      <c r="T853" s="157"/>
      <c r="U853" s="157"/>
      <c r="V853" s="157"/>
      <c r="W853" s="157"/>
      <c r="X853" s="157"/>
      <c r="Y853" s="157"/>
      <c r="Z853" s="157"/>
      <c r="AA853" s="157"/>
      <c r="AB853" s="157"/>
      <c r="AC853" s="157"/>
      <c r="AD853" s="157"/>
      <c r="AE853" s="157"/>
      <c r="AF853" s="157"/>
      <c r="AG853" s="157"/>
      <c r="AH853" s="157"/>
      <c r="AI853" s="157"/>
      <c r="AJ853" s="157"/>
      <c r="AK853" s="157"/>
      <c r="AL853" s="157"/>
      <c r="AM853" s="157"/>
      <c r="AN853" s="157"/>
      <c r="AO853" s="157"/>
      <c r="AP853" s="157"/>
      <c r="AQ853" s="157"/>
      <c r="AR853" s="157"/>
      <c r="AS853" s="157"/>
      <c r="AT853" s="157"/>
      <c r="AU853" s="157"/>
      <c r="AV853" s="157"/>
      <c r="AW853" s="157"/>
      <c r="AX853" s="157"/>
      <c r="AY853" s="157"/>
      <c r="AZ853" s="157"/>
      <c r="BA853" s="157"/>
      <c r="BB853" s="157"/>
      <c r="BC853" s="157"/>
      <c r="BD853" s="157"/>
      <c r="BE853" s="157"/>
      <c r="BF853" s="157"/>
      <c r="BG853" s="157"/>
      <c r="BH853" s="157"/>
      <c r="BI853" s="157"/>
      <c r="BJ853" s="157"/>
      <c r="BK853" s="157"/>
      <c r="BL853" s="157"/>
      <c r="BM853" s="157"/>
      <c r="BN853" s="157"/>
      <c r="BO853" s="157"/>
      <c r="BP853" s="157"/>
      <c r="BQ853" s="157"/>
      <c r="BR853" s="157"/>
      <c r="BS853" s="157"/>
      <c r="BT853" s="157"/>
      <c r="BU853" s="157"/>
      <c r="BV853" s="157"/>
      <c r="BW853" s="157"/>
      <c r="BX853" s="157"/>
      <c r="BY853" s="157"/>
      <c r="BZ853" s="157"/>
      <c r="CA853" s="157"/>
      <c r="CB853" s="157"/>
      <c r="CC853" s="157"/>
      <c r="CD853" s="157"/>
      <c r="CE853" s="157"/>
      <c r="CF853" s="157"/>
      <c r="CG853" s="157"/>
      <c r="CH853" s="157"/>
      <c r="CI853" s="157"/>
      <c r="CJ853" s="157"/>
      <c r="CK853" s="157"/>
      <c r="CL853" s="157"/>
      <c r="CM853" s="157"/>
      <c r="CN853" s="157"/>
      <c r="CO853" s="157"/>
      <c r="CP853" s="157"/>
      <c r="CQ853" s="157"/>
      <c r="CR853" s="157"/>
      <c r="CS853" s="157"/>
      <c r="CT853" s="157"/>
      <c r="CU853" s="157"/>
      <c r="CV853" s="157"/>
      <c r="CW853" s="157"/>
      <c r="CX853" s="157"/>
      <c r="CY853" s="157"/>
      <c r="CZ853" s="157"/>
      <c r="DA853" s="157"/>
      <c r="DB853" s="157"/>
      <c r="DC853" s="157"/>
      <c r="DD853" s="157"/>
      <c r="DE853" s="157"/>
      <c r="DF853" s="157"/>
      <c r="DG853" s="157"/>
      <c r="DH853" s="157"/>
      <c r="DI853" s="157"/>
      <c r="DJ853" s="157"/>
      <c r="DK853" s="157"/>
      <c r="DL853" s="157"/>
      <c r="DM853" s="157"/>
      <c r="DN853" s="157"/>
      <c r="DO853" s="157"/>
      <c r="DP853" s="157"/>
      <c r="DQ853" s="157"/>
      <c r="DR853" s="157"/>
      <c r="DS853" s="157"/>
      <c r="DT853" s="157"/>
      <c r="DU853" s="157"/>
      <c r="DV853" s="157"/>
      <c r="DW853" s="157"/>
      <c r="DX853" s="157"/>
      <c r="DY853" s="157"/>
      <c r="DZ853" s="157"/>
      <c r="EA853" s="157"/>
      <c r="EB853" s="157"/>
      <c r="EC853" s="157"/>
      <c r="ED853" s="157"/>
      <c r="EE853" s="157"/>
      <c r="EF853" s="157"/>
      <c r="EG853" s="157"/>
      <c r="EH853" s="157"/>
      <c r="EI853" s="157"/>
      <c r="EJ853" s="157"/>
      <c r="EK853" s="157"/>
      <c r="EL853" s="157"/>
      <c r="EM853" s="157"/>
      <c r="EN853" s="157"/>
      <c r="EO853" s="157"/>
      <c r="EP853" s="157"/>
      <c r="EQ853" s="157"/>
      <c r="ER853" s="157"/>
      <c r="ES853" s="157"/>
      <c r="ET853" s="157"/>
      <c r="EU853" s="157"/>
      <c r="EV853" s="157"/>
      <c r="EW853" s="157"/>
      <c r="EX853" s="157"/>
      <c r="EY853" s="157"/>
      <c r="EZ853" s="157"/>
      <c r="FA853" s="157"/>
      <c r="FB853" s="157"/>
      <c r="FC853" s="157"/>
      <c r="FD853" s="157"/>
      <c r="FE853" s="157"/>
      <c r="FF853" s="157"/>
      <c r="FG853" s="157"/>
      <c r="FH853" s="157"/>
      <c r="FI853" s="157"/>
      <c r="FJ853" s="157"/>
      <c r="FK853" s="157"/>
      <c r="FL853" s="157"/>
      <c r="FM853" s="157"/>
      <c r="FN853" s="157"/>
      <c r="FO853" s="157"/>
      <c r="FP853" s="157"/>
      <c r="FQ853" s="157"/>
      <c r="FR853" s="157"/>
      <c r="FS853" s="157"/>
      <c r="FT853" s="157"/>
      <c r="FU853" s="157"/>
      <c r="FV853" s="157"/>
      <c r="FW853" s="157"/>
      <c r="FX853" s="157"/>
      <c r="FY853" s="157"/>
      <c r="FZ853" s="157"/>
      <c r="GA853" s="157"/>
      <c r="GB853" s="157"/>
      <c r="GC853" s="157"/>
      <c r="GD853" s="157"/>
      <c r="GE853" s="157"/>
      <c r="GF853" s="157"/>
      <c r="GG853" s="157"/>
      <c r="GH853" s="157"/>
      <c r="GI853" s="157"/>
      <c r="GJ853" s="157"/>
      <c r="GK853" s="157"/>
      <c r="GL853" s="157"/>
      <c r="GM853" s="157"/>
      <c r="GN853" s="157"/>
      <c r="GO853" s="157"/>
      <c r="GP853" s="157"/>
      <c r="GQ853" s="157"/>
      <c r="GR853" s="157"/>
      <c r="GS853" s="157"/>
      <c r="GT853" s="157"/>
      <c r="GU853" s="157"/>
      <c r="GV853" s="157"/>
      <c r="GW853" s="157"/>
      <c r="GX853" s="157"/>
      <c r="GY853" s="157"/>
      <c r="GZ853" s="157"/>
      <c r="HA853" s="157"/>
      <c r="HB853" s="157"/>
      <c r="HC853" s="157"/>
      <c r="HD853" s="157"/>
      <c r="HE853" s="157"/>
      <c r="HF853" s="157"/>
      <c r="HG853" s="157"/>
      <c r="HH853" s="157"/>
      <c r="HI853" s="157"/>
      <c r="HJ853" s="157"/>
      <c r="HK853" s="157"/>
      <c r="HL853" s="157"/>
      <c r="HM853" s="157"/>
      <c r="HN853" s="157"/>
      <c r="HO853" s="157"/>
      <c r="HP853" s="157"/>
      <c r="HQ853" s="157"/>
      <c r="HR853" s="157"/>
      <c r="HS853" s="157"/>
      <c r="HT853" s="157"/>
      <c r="HU853" s="157"/>
      <c r="HV853" s="157"/>
      <c r="HW853" s="157"/>
      <c r="HX853" s="157"/>
      <c r="HY853" s="157"/>
      <c r="HZ853" s="157"/>
      <c r="IA853" s="157"/>
      <c r="IB853" s="157"/>
      <c r="IC853" s="157"/>
      <c r="ID853" s="157"/>
      <c r="IE853" s="157"/>
      <c r="IF853" s="157"/>
      <c r="IG853" s="157"/>
      <c r="IH853" s="157"/>
      <c r="II853" s="157"/>
      <c r="IJ853" s="157"/>
      <c r="IK853" s="157"/>
      <c r="IL853" s="157"/>
      <c r="IM853" s="157"/>
      <c r="IN853" s="157"/>
      <c r="IO853" s="157"/>
      <c r="IP853" s="157"/>
      <c r="IQ853" s="157"/>
      <c r="IR853" s="157"/>
      <c r="IS853" s="157"/>
      <c r="IT853" s="157"/>
      <c r="IU853" s="157"/>
      <c r="IV853" s="157"/>
    </row>
    <row r="854" ht="22.5" spans="1:256">
      <c r="A854" s="145"/>
      <c r="B854" s="144" t="s">
        <v>28</v>
      </c>
      <c r="C854" s="146">
        <v>0</v>
      </c>
      <c r="D854" s="146">
        <v>0</v>
      </c>
      <c r="E854" s="147">
        <v>0</v>
      </c>
      <c r="F854" s="148"/>
      <c r="G854" s="149"/>
      <c r="H854" s="150">
        <v>0</v>
      </c>
      <c r="I854" s="144" t="s">
        <v>27</v>
      </c>
      <c r="J854" s="144" t="s">
        <v>27</v>
      </c>
      <c r="K854" s="139"/>
      <c r="L854" s="157"/>
      <c r="M854" s="157"/>
      <c r="N854" s="157"/>
      <c r="O854" s="157"/>
      <c r="P854" s="157"/>
      <c r="Q854" s="157"/>
      <c r="R854" s="157"/>
      <c r="S854" s="157"/>
      <c r="T854" s="157"/>
      <c r="U854" s="157"/>
      <c r="V854" s="157"/>
      <c r="W854" s="157"/>
      <c r="X854" s="157"/>
      <c r="Y854" s="157"/>
      <c r="Z854" s="157"/>
      <c r="AA854" s="157"/>
      <c r="AB854" s="157"/>
      <c r="AC854" s="157"/>
      <c r="AD854" s="157"/>
      <c r="AE854" s="157"/>
      <c r="AF854" s="157"/>
      <c r="AG854" s="157"/>
      <c r="AH854" s="157"/>
      <c r="AI854" s="157"/>
      <c r="AJ854" s="157"/>
      <c r="AK854" s="157"/>
      <c r="AL854" s="157"/>
      <c r="AM854" s="157"/>
      <c r="AN854" s="157"/>
      <c r="AO854" s="157"/>
      <c r="AP854" s="157"/>
      <c r="AQ854" s="157"/>
      <c r="AR854" s="157"/>
      <c r="AS854" s="157"/>
      <c r="AT854" s="157"/>
      <c r="AU854" s="157"/>
      <c r="AV854" s="157"/>
      <c r="AW854" s="157"/>
      <c r="AX854" s="157"/>
      <c r="AY854" s="157"/>
      <c r="AZ854" s="157"/>
      <c r="BA854" s="157"/>
      <c r="BB854" s="157"/>
      <c r="BC854" s="157"/>
      <c r="BD854" s="157"/>
      <c r="BE854" s="157"/>
      <c r="BF854" s="157"/>
      <c r="BG854" s="157"/>
      <c r="BH854" s="157"/>
      <c r="BI854" s="157"/>
      <c r="BJ854" s="157"/>
      <c r="BK854" s="157"/>
      <c r="BL854" s="157"/>
      <c r="BM854" s="157"/>
      <c r="BN854" s="157"/>
      <c r="BO854" s="157"/>
      <c r="BP854" s="157"/>
      <c r="BQ854" s="157"/>
      <c r="BR854" s="157"/>
      <c r="BS854" s="157"/>
      <c r="BT854" s="157"/>
      <c r="BU854" s="157"/>
      <c r="BV854" s="157"/>
      <c r="BW854" s="157"/>
      <c r="BX854" s="157"/>
      <c r="BY854" s="157"/>
      <c r="BZ854" s="157"/>
      <c r="CA854" s="157"/>
      <c r="CB854" s="157"/>
      <c r="CC854" s="157"/>
      <c r="CD854" s="157"/>
      <c r="CE854" s="157"/>
      <c r="CF854" s="157"/>
      <c r="CG854" s="157"/>
      <c r="CH854" s="157"/>
      <c r="CI854" s="157"/>
      <c r="CJ854" s="157"/>
      <c r="CK854" s="157"/>
      <c r="CL854" s="157"/>
      <c r="CM854" s="157"/>
      <c r="CN854" s="157"/>
      <c r="CO854" s="157"/>
      <c r="CP854" s="157"/>
      <c r="CQ854" s="157"/>
      <c r="CR854" s="157"/>
      <c r="CS854" s="157"/>
      <c r="CT854" s="157"/>
      <c r="CU854" s="157"/>
      <c r="CV854" s="157"/>
      <c r="CW854" s="157"/>
      <c r="CX854" s="157"/>
      <c r="CY854" s="157"/>
      <c r="CZ854" s="157"/>
      <c r="DA854" s="157"/>
      <c r="DB854" s="157"/>
      <c r="DC854" s="157"/>
      <c r="DD854" s="157"/>
      <c r="DE854" s="157"/>
      <c r="DF854" s="157"/>
      <c r="DG854" s="157"/>
      <c r="DH854" s="157"/>
      <c r="DI854" s="157"/>
      <c r="DJ854" s="157"/>
      <c r="DK854" s="157"/>
      <c r="DL854" s="157"/>
      <c r="DM854" s="157"/>
      <c r="DN854" s="157"/>
      <c r="DO854" s="157"/>
      <c r="DP854" s="157"/>
      <c r="DQ854" s="157"/>
      <c r="DR854" s="157"/>
      <c r="DS854" s="157"/>
      <c r="DT854" s="157"/>
      <c r="DU854" s="157"/>
      <c r="DV854" s="157"/>
      <c r="DW854" s="157"/>
      <c r="DX854" s="157"/>
      <c r="DY854" s="157"/>
      <c r="DZ854" s="157"/>
      <c r="EA854" s="157"/>
      <c r="EB854" s="157"/>
      <c r="EC854" s="157"/>
      <c r="ED854" s="157"/>
      <c r="EE854" s="157"/>
      <c r="EF854" s="157"/>
      <c r="EG854" s="157"/>
      <c r="EH854" s="157"/>
      <c r="EI854" s="157"/>
      <c r="EJ854" s="157"/>
      <c r="EK854" s="157"/>
      <c r="EL854" s="157"/>
      <c r="EM854" s="157"/>
      <c r="EN854" s="157"/>
      <c r="EO854" s="157"/>
      <c r="EP854" s="157"/>
      <c r="EQ854" s="157"/>
      <c r="ER854" s="157"/>
      <c r="ES854" s="157"/>
      <c r="ET854" s="157"/>
      <c r="EU854" s="157"/>
      <c r="EV854" s="157"/>
      <c r="EW854" s="157"/>
      <c r="EX854" s="157"/>
      <c r="EY854" s="157"/>
      <c r="EZ854" s="157"/>
      <c r="FA854" s="157"/>
      <c r="FB854" s="157"/>
      <c r="FC854" s="157"/>
      <c r="FD854" s="157"/>
      <c r="FE854" s="157"/>
      <c r="FF854" s="157"/>
      <c r="FG854" s="157"/>
      <c r="FH854" s="157"/>
      <c r="FI854" s="157"/>
      <c r="FJ854" s="157"/>
      <c r="FK854" s="157"/>
      <c r="FL854" s="157"/>
      <c r="FM854" s="157"/>
      <c r="FN854" s="157"/>
      <c r="FO854" s="157"/>
      <c r="FP854" s="157"/>
      <c r="FQ854" s="157"/>
      <c r="FR854" s="157"/>
      <c r="FS854" s="157"/>
      <c r="FT854" s="157"/>
      <c r="FU854" s="157"/>
      <c r="FV854" s="157"/>
      <c r="FW854" s="157"/>
      <c r="FX854" s="157"/>
      <c r="FY854" s="157"/>
      <c r="FZ854" s="157"/>
      <c r="GA854" s="157"/>
      <c r="GB854" s="157"/>
      <c r="GC854" s="157"/>
      <c r="GD854" s="157"/>
      <c r="GE854" s="157"/>
      <c r="GF854" s="157"/>
      <c r="GG854" s="157"/>
      <c r="GH854" s="157"/>
      <c r="GI854" s="157"/>
      <c r="GJ854" s="157"/>
      <c r="GK854" s="157"/>
      <c r="GL854" s="157"/>
      <c r="GM854" s="157"/>
      <c r="GN854" s="157"/>
      <c r="GO854" s="157"/>
      <c r="GP854" s="157"/>
      <c r="GQ854" s="157"/>
      <c r="GR854" s="157"/>
      <c r="GS854" s="157"/>
      <c r="GT854" s="157"/>
      <c r="GU854" s="157"/>
      <c r="GV854" s="157"/>
      <c r="GW854" s="157"/>
      <c r="GX854" s="157"/>
      <c r="GY854" s="157"/>
      <c r="GZ854" s="157"/>
      <c r="HA854" s="157"/>
      <c r="HB854" s="157"/>
      <c r="HC854" s="157"/>
      <c r="HD854" s="157"/>
      <c r="HE854" s="157"/>
      <c r="HF854" s="157"/>
      <c r="HG854" s="157"/>
      <c r="HH854" s="157"/>
      <c r="HI854" s="157"/>
      <c r="HJ854" s="157"/>
      <c r="HK854" s="157"/>
      <c r="HL854" s="157"/>
      <c r="HM854" s="157"/>
      <c r="HN854" s="157"/>
      <c r="HO854" s="157"/>
      <c r="HP854" s="157"/>
      <c r="HQ854" s="157"/>
      <c r="HR854" s="157"/>
      <c r="HS854" s="157"/>
      <c r="HT854" s="157"/>
      <c r="HU854" s="157"/>
      <c r="HV854" s="157"/>
      <c r="HW854" s="157"/>
      <c r="HX854" s="157"/>
      <c r="HY854" s="157"/>
      <c r="HZ854" s="157"/>
      <c r="IA854" s="157"/>
      <c r="IB854" s="157"/>
      <c r="IC854" s="157"/>
      <c r="ID854" s="157"/>
      <c r="IE854" s="157"/>
      <c r="IF854" s="157"/>
      <c r="IG854" s="157"/>
      <c r="IH854" s="157"/>
      <c r="II854" s="157"/>
      <c r="IJ854" s="157"/>
      <c r="IK854" s="157"/>
      <c r="IL854" s="157"/>
      <c r="IM854" s="157"/>
      <c r="IN854" s="157"/>
      <c r="IO854" s="157"/>
      <c r="IP854" s="157"/>
      <c r="IQ854" s="157"/>
      <c r="IR854" s="157"/>
      <c r="IS854" s="157"/>
      <c r="IT854" s="157"/>
      <c r="IU854" s="157"/>
      <c r="IV854" s="157"/>
    </row>
    <row r="855" spans="1:256">
      <c r="A855" s="145"/>
      <c r="B855" s="144" t="s">
        <v>29</v>
      </c>
      <c r="C855" s="146">
        <v>0</v>
      </c>
      <c r="D855" s="146">
        <v>0</v>
      </c>
      <c r="E855" s="147">
        <v>0</v>
      </c>
      <c r="F855" s="148"/>
      <c r="G855" s="149"/>
      <c r="H855" s="150">
        <v>0</v>
      </c>
      <c r="I855" s="144" t="s">
        <v>27</v>
      </c>
      <c r="J855" s="144" t="s">
        <v>27</v>
      </c>
      <c r="K855" s="139"/>
      <c r="L855" s="157"/>
      <c r="M855" s="157"/>
      <c r="N855" s="157"/>
      <c r="O855" s="157"/>
      <c r="P855" s="157"/>
      <c r="Q855" s="157"/>
      <c r="R855" s="157"/>
      <c r="S855" s="157"/>
      <c r="T855" s="157"/>
      <c r="U855" s="157"/>
      <c r="V855" s="157"/>
      <c r="W855" s="157"/>
      <c r="X855" s="157"/>
      <c r="Y855" s="157"/>
      <c r="Z855" s="157"/>
      <c r="AA855" s="157"/>
      <c r="AB855" s="157"/>
      <c r="AC855" s="157"/>
      <c r="AD855" s="157"/>
      <c r="AE855" s="157"/>
      <c r="AF855" s="157"/>
      <c r="AG855" s="157"/>
      <c r="AH855" s="157"/>
      <c r="AI855" s="157"/>
      <c r="AJ855" s="157"/>
      <c r="AK855" s="157"/>
      <c r="AL855" s="157"/>
      <c r="AM855" s="157"/>
      <c r="AN855" s="157"/>
      <c r="AO855" s="157"/>
      <c r="AP855" s="157"/>
      <c r="AQ855" s="157"/>
      <c r="AR855" s="157"/>
      <c r="AS855" s="157"/>
      <c r="AT855" s="157"/>
      <c r="AU855" s="157"/>
      <c r="AV855" s="157"/>
      <c r="AW855" s="157"/>
      <c r="AX855" s="157"/>
      <c r="AY855" s="157"/>
      <c r="AZ855" s="157"/>
      <c r="BA855" s="157"/>
      <c r="BB855" s="157"/>
      <c r="BC855" s="157"/>
      <c r="BD855" s="157"/>
      <c r="BE855" s="157"/>
      <c r="BF855" s="157"/>
      <c r="BG855" s="157"/>
      <c r="BH855" s="157"/>
      <c r="BI855" s="157"/>
      <c r="BJ855" s="157"/>
      <c r="BK855" s="157"/>
      <c r="BL855" s="157"/>
      <c r="BM855" s="157"/>
      <c r="BN855" s="157"/>
      <c r="BO855" s="157"/>
      <c r="BP855" s="157"/>
      <c r="BQ855" s="157"/>
      <c r="BR855" s="157"/>
      <c r="BS855" s="157"/>
      <c r="BT855" s="157"/>
      <c r="BU855" s="157"/>
      <c r="BV855" s="157"/>
      <c r="BW855" s="157"/>
      <c r="BX855" s="157"/>
      <c r="BY855" s="157"/>
      <c r="BZ855" s="157"/>
      <c r="CA855" s="157"/>
      <c r="CB855" s="157"/>
      <c r="CC855" s="157"/>
      <c r="CD855" s="157"/>
      <c r="CE855" s="157"/>
      <c r="CF855" s="157"/>
      <c r="CG855" s="157"/>
      <c r="CH855" s="157"/>
      <c r="CI855" s="157"/>
      <c r="CJ855" s="157"/>
      <c r="CK855" s="157"/>
      <c r="CL855" s="157"/>
      <c r="CM855" s="157"/>
      <c r="CN855" s="157"/>
      <c r="CO855" s="157"/>
      <c r="CP855" s="157"/>
      <c r="CQ855" s="157"/>
      <c r="CR855" s="157"/>
      <c r="CS855" s="157"/>
      <c r="CT855" s="157"/>
      <c r="CU855" s="157"/>
      <c r="CV855" s="157"/>
      <c r="CW855" s="157"/>
      <c r="CX855" s="157"/>
      <c r="CY855" s="157"/>
      <c r="CZ855" s="157"/>
      <c r="DA855" s="157"/>
      <c r="DB855" s="157"/>
      <c r="DC855" s="157"/>
      <c r="DD855" s="157"/>
      <c r="DE855" s="157"/>
      <c r="DF855" s="157"/>
      <c r="DG855" s="157"/>
      <c r="DH855" s="157"/>
      <c r="DI855" s="157"/>
      <c r="DJ855" s="157"/>
      <c r="DK855" s="157"/>
      <c r="DL855" s="157"/>
      <c r="DM855" s="157"/>
      <c r="DN855" s="157"/>
      <c r="DO855" s="157"/>
      <c r="DP855" s="157"/>
      <c r="DQ855" s="157"/>
      <c r="DR855" s="157"/>
      <c r="DS855" s="157"/>
      <c r="DT855" s="157"/>
      <c r="DU855" s="157"/>
      <c r="DV855" s="157"/>
      <c r="DW855" s="157"/>
      <c r="DX855" s="157"/>
      <c r="DY855" s="157"/>
      <c r="DZ855" s="157"/>
      <c r="EA855" s="157"/>
      <c r="EB855" s="157"/>
      <c r="EC855" s="157"/>
      <c r="ED855" s="157"/>
      <c r="EE855" s="157"/>
      <c r="EF855" s="157"/>
      <c r="EG855" s="157"/>
      <c r="EH855" s="157"/>
      <c r="EI855" s="157"/>
      <c r="EJ855" s="157"/>
      <c r="EK855" s="157"/>
      <c r="EL855" s="157"/>
      <c r="EM855" s="157"/>
      <c r="EN855" s="157"/>
      <c r="EO855" s="157"/>
      <c r="EP855" s="157"/>
      <c r="EQ855" s="157"/>
      <c r="ER855" s="157"/>
      <c r="ES855" s="157"/>
      <c r="ET855" s="157"/>
      <c r="EU855" s="157"/>
      <c r="EV855" s="157"/>
      <c r="EW855" s="157"/>
      <c r="EX855" s="157"/>
      <c r="EY855" s="157"/>
      <c r="EZ855" s="157"/>
      <c r="FA855" s="157"/>
      <c r="FB855" s="157"/>
      <c r="FC855" s="157"/>
      <c r="FD855" s="157"/>
      <c r="FE855" s="157"/>
      <c r="FF855" s="157"/>
      <c r="FG855" s="157"/>
      <c r="FH855" s="157"/>
      <c r="FI855" s="157"/>
      <c r="FJ855" s="157"/>
      <c r="FK855" s="157"/>
      <c r="FL855" s="157"/>
      <c r="FM855" s="157"/>
      <c r="FN855" s="157"/>
      <c r="FO855" s="157"/>
      <c r="FP855" s="157"/>
      <c r="FQ855" s="157"/>
      <c r="FR855" s="157"/>
      <c r="FS855" s="157"/>
      <c r="FT855" s="157"/>
      <c r="FU855" s="157"/>
      <c r="FV855" s="157"/>
      <c r="FW855" s="157"/>
      <c r="FX855" s="157"/>
      <c r="FY855" s="157"/>
      <c r="FZ855" s="157"/>
      <c r="GA855" s="157"/>
      <c r="GB855" s="157"/>
      <c r="GC855" s="157"/>
      <c r="GD855" s="157"/>
      <c r="GE855" s="157"/>
      <c r="GF855" s="157"/>
      <c r="GG855" s="157"/>
      <c r="GH855" s="157"/>
      <c r="GI855" s="157"/>
      <c r="GJ855" s="157"/>
      <c r="GK855" s="157"/>
      <c r="GL855" s="157"/>
      <c r="GM855" s="157"/>
      <c r="GN855" s="157"/>
      <c r="GO855" s="157"/>
      <c r="GP855" s="157"/>
      <c r="GQ855" s="157"/>
      <c r="GR855" s="157"/>
      <c r="GS855" s="157"/>
      <c r="GT855" s="157"/>
      <c r="GU855" s="157"/>
      <c r="GV855" s="157"/>
      <c r="GW855" s="157"/>
      <c r="GX855" s="157"/>
      <c r="GY855" s="157"/>
      <c r="GZ855" s="157"/>
      <c r="HA855" s="157"/>
      <c r="HB855" s="157"/>
      <c r="HC855" s="157"/>
      <c r="HD855" s="157"/>
      <c r="HE855" s="157"/>
      <c r="HF855" s="157"/>
      <c r="HG855" s="157"/>
      <c r="HH855" s="157"/>
      <c r="HI855" s="157"/>
      <c r="HJ855" s="157"/>
      <c r="HK855" s="157"/>
      <c r="HL855" s="157"/>
      <c r="HM855" s="157"/>
      <c r="HN855" s="157"/>
      <c r="HO855" s="157"/>
      <c r="HP855" s="157"/>
      <c r="HQ855" s="157"/>
      <c r="HR855" s="157"/>
      <c r="HS855" s="157"/>
      <c r="HT855" s="157"/>
      <c r="HU855" s="157"/>
      <c r="HV855" s="157"/>
      <c r="HW855" s="157"/>
      <c r="HX855" s="157"/>
      <c r="HY855" s="157"/>
      <c r="HZ855" s="157"/>
      <c r="IA855" s="157"/>
      <c r="IB855" s="157"/>
      <c r="IC855" s="157"/>
      <c r="ID855" s="157"/>
      <c r="IE855" s="157"/>
      <c r="IF855" s="157"/>
      <c r="IG855" s="157"/>
      <c r="IH855" s="157"/>
      <c r="II855" s="157"/>
      <c r="IJ855" s="157"/>
      <c r="IK855" s="157"/>
      <c r="IL855" s="157"/>
      <c r="IM855" s="157"/>
      <c r="IN855" s="157"/>
      <c r="IO855" s="157"/>
      <c r="IP855" s="157"/>
      <c r="IQ855" s="157"/>
      <c r="IR855" s="157"/>
      <c r="IS855" s="157"/>
      <c r="IT855" s="157"/>
      <c r="IU855" s="157"/>
      <c r="IV855" s="157"/>
    </row>
    <row r="856" ht="45" customHeight="1" spans="1:256">
      <c r="A856" s="151"/>
      <c r="B856" s="144" t="s">
        <v>30</v>
      </c>
      <c r="C856" s="152"/>
      <c r="D856" s="152"/>
      <c r="E856" s="153"/>
      <c r="F856" s="154"/>
      <c r="G856" s="155"/>
      <c r="H856" s="152"/>
      <c r="I856" s="144" t="s">
        <v>27</v>
      </c>
      <c r="J856" s="144" t="s">
        <v>27</v>
      </c>
      <c r="K856" s="140"/>
      <c r="L856" s="157"/>
      <c r="M856" s="157"/>
      <c r="N856" s="157"/>
      <c r="O856" s="157"/>
      <c r="P856" s="157"/>
      <c r="Q856" s="157"/>
      <c r="R856" s="157"/>
      <c r="S856" s="157"/>
      <c r="T856" s="157"/>
      <c r="U856" s="157"/>
      <c r="V856" s="157"/>
      <c r="W856" s="157"/>
      <c r="X856" s="157"/>
      <c r="Y856" s="157"/>
      <c r="Z856" s="157"/>
      <c r="AA856" s="157"/>
      <c r="AB856" s="157"/>
      <c r="AC856" s="157"/>
      <c r="AD856" s="157"/>
      <c r="AE856" s="157"/>
      <c r="AF856" s="157"/>
      <c r="AG856" s="157"/>
      <c r="AH856" s="157"/>
      <c r="AI856" s="157"/>
      <c r="AJ856" s="157"/>
      <c r="AK856" s="157"/>
      <c r="AL856" s="157"/>
      <c r="AM856" s="157"/>
      <c r="AN856" s="157"/>
      <c r="AO856" s="157"/>
      <c r="AP856" s="157"/>
      <c r="AQ856" s="157"/>
      <c r="AR856" s="157"/>
      <c r="AS856" s="157"/>
      <c r="AT856" s="157"/>
      <c r="AU856" s="157"/>
      <c r="AV856" s="157"/>
      <c r="AW856" s="157"/>
      <c r="AX856" s="157"/>
      <c r="AY856" s="157"/>
      <c r="AZ856" s="157"/>
      <c r="BA856" s="157"/>
      <c r="BB856" s="157"/>
      <c r="BC856" s="157"/>
      <c r="BD856" s="157"/>
      <c r="BE856" s="157"/>
      <c r="BF856" s="157"/>
      <c r="BG856" s="157"/>
      <c r="BH856" s="157"/>
      <c r="BI856" s="157"/>
      <c r="BJ856" s="157"/>
      <c r="BK856" s="157"/>
      <c r="BL856" s="157"/>
      <c r="BM856" s="157"/>
      <c r="BN856" s="157"/>
      <c r="BO856" s="157"/>
      <c r="BP856" s="157"/>
      <c r="BQ856" s="157"/>
      <c r="BR856" s="157"/>
      <c r="BS856" s="157"/>
      <c r="BT856" s="157"/>
      <c r="BU856" s="157"/>
      <c r="BV856" s="157"/>
      <c r="BW856" s="157"/>
      <c r="BX856" s="157"/>
      <c r="BY856" s="157"/>
      <c r="BZ856" s="157"/>
      <c r="CA856" s="157"/>
      <c r="CB856" s="157"/>
      <c r="CC856" s="157"/>
      <c r="CD856" s="157"/>
      <c r="CE856" s="157"/>
      <c r="CF856" s="157"/>
      <c r="CG856" s="157"/>
      <c r="CH856" s="157"/>
      <c r="CI856" s="157"/>
      <c r="CJ856" s="157"/>
      <c r="CK856" s="157"/>
      <c r="CL856" s="157"/>
      <c r="CM856" s="157"/>
      <c r="CN856" s="157"/>
      <c r="CO856" s="157"/>
      <c r="CP856" s="157"/>
      <c r="CQ856" s="157"/>
      <c r="CR856" s="157"/>
      <c r="CS856" s="157"/>
      <c r="CT856" s="157"/>
      <c r="CU856" s="157"/>
      <c r="CV856" s="157"/>
      <c r="CW856" s="157"/>
      <c r="CX856" s="157"/>
      <c r="CY856" s="157"/>
      <c r="CZ856" s="157"/>
      <c r="DA856" s="157"/>
      <c r="DB856" s="157"/>
      <c r="DC856" s="157"/>
      <c r="DD856" s="157"/>
      <c r="DE856" s="157"/>
      <c r="DF856" s="157"/>
      <c r="DG856" s="157"/>
      <c r="DH856" s="157"/>
      <c r="DI856" s="157"/>
      <c r="DJ856" s="157"/>
      <c r="DK856" s="157"/>
      <c r="DL856" s="157"/>
      <c r="DM856" s="157"/>
      <c r="DN856" s="157"/>
      <c r="DO856" s="157"/>
      <c r="DP856" s="157"/>
      <c r="DQ856" s="157"/>
      <c r="DR856" s="157"/>
      <c r="DS856" s="157"/>
      <c r="DT856" s="157"/>
      <c r="DU856" s="157"/>
      <c r="DV856" s="157"/>
      <c r="DW856" s="157"/>
      <c r="DX856" s="157"/>
      <c r="DY856" s="157"/>
      <c r="DZ856" s="157"/>
      <c r="EA856" s="157"/>
      <c r="EB856" s="157"/>
      <c r="EC856" s="157"/>
      <c r="ED856" s="157"/>
      <c r="EE856" s="157"/>
      <c r="EF856" s="157"/>
      <c r="EG856" s="157"/>
      <c r="EH856" s="157"/>
      <c r="EI856" s="157"/>
      <c r="EJ856" s="157"/>
      <c r="EK856" s="157"/>
      <c r="EL856" s="157"/>
      <c r="EM856" s="157"/>
      <c r="EN856" s="157"/>
      <c r="EO856" s="157"/>
      <c r="EP856" s="157"/>
      <c r="EQ856" s="157"/>
      <c r="ER856" s="157"/>
      <c r="ES856" s="157"/>
      <c r="ET856" s="157"/>
      <c r="EU856" s="157"/>
      <c r="EV856" s="157"/>
      <c r="EW856" s="157"/>
      <c r="EX856" s="157"/>
      <c r="EY856" s="157"/>
      <c r="EZ856" s="157"/>
      <c r="FA856" s="157"/>
      <c r="FB856" s="157"/>
      <c r="FC856" s="157"/>
      <c r="FD856" s="157"/>
      <c r="FE856" s="157"/>
      <c r="FF856" s="157"/>
      <c r="FG856" s="157"/>
      <c r="FH856" s="157"/>
      <c r="FI856" s="157"/>
      <c r="FJ856" s="157"/>
      <c r="FK856" s="157"/>
      <c r="FL856" s="157"/>
      <c r="FM856" s="157"/>
      <c r="FN856" s="157"/>
      <c r="FO856" s="157"/>
      <c r="FP856" s="157"/>
      <c r="FQ856" s="157"/>
      <c r="FR856" s="157"/>
      <c r="FS856" s="157"/>
      <c r="FT856" s="157"/>
      <c r="FU856" s="157"/>
      <c r="FV856" s="157"/>
      <c r="FW856" s="157"/>
      <c r="FX856" s="157"/>
      <c r="FY856" s="157"/>
      <c r="FZ856" s="157"/>
      <c r="GA856" s="157"/>
      <c r="GB856" s="157"/>
      <c r="GC856" s="157"/>
      <c r="GD856" s="157"/>
      <c r="GE856" s="157"/>
      <c r="GF856" s="157"/>
      <c r="GG856" s="157"/>
      <c r="GH856" s="157"/>
      <c r="GI856" s="157"/>
      <c r="GJ856" s="157"/>
      <c r="GK856" s="157"/>
      <c r="GL856" s="157"/>
      <c r="GM856" s="157"/>
      <c r="GN856" s="157"/>
      <c r="GO856" s="157"/>
      <c r="GP856" s="157"/>
      <c r="GQ856" s="157"/>
      <c r="GR856" s="157"/>
      <c r="GS856" s="157"/>
      <c r="GT856" s="157"/>
      <c r="GU856" s="157"/>
      <c r="GV856" s="157"/>
      <c r="GW856" s="157"/>
      <c r="GX856" s="157"/>
      <c r="GY856" s="157"/>
      <c r="GZ856" s="157"/>
      <c r="HA856" s="157"/>
      <c r="HB856" s="157"/>
      <c r="HC856" s="157"/>
      <c r="HD856" s="157"/>
      <c r="HE856" s="157"/>
      <c r="HF856" s="157"/>
      <c r="HG856" s="157"/>
      <c r="HH856" s="157"/>
      <c r="HI856" s="157"/>
      <c r="HJ856" s="157"/>
      <c r="HK856" s="157"/>
      <c r="HL856" s="157"/>
      <c r="HM856" s="157"/>
      <c r="HN856" s="157"/>
      <c r="HO856" s="157"/>
      <c r="HP856" s="157"/>
      <c r="HQ856" s="157"/>
      <c r="HR856" s="157"/>
      <c r="HS856" s="157"/>
      <c r="HT856" s="157"/>
      <c r="HU856" s="157"/>
      <c r="HV856" s="157"/>
      <c r="HW856" s="157"/>
      <c r="HX856" s="157"/>
      <c r="HY856" s="157"/>
      <c r="HZ856" s="157"/>
      <c r="IA856" s="157"/>
      <c r="IB856" s="157"/>
      <c r="IC856" s="157"/>
      <c r="ID856" s="157"/>
      <c r="IE856" s="157"/>
      <c r="IF856" s="157"/>
      <c r="IG856" s="157"/>
      <c r="IH856" s="157"/>
      <c r="II856" s="157"/>
      <c r="IJ856" s="157"/>
      <c r="IK856" s="157"/>
      <c r="IL856" s="157"/>
      <c r="IM856" s="157"/>
      <c r="IN856" s="157"/>
      <c r="IO856" s="157"/>
      <c r="IP856" s="157"/>
      <c r="IQ856" s="157"/>
      <c r="IR856" s="157"/>
      <c r="IS856" s="157"/>
      <c r="IT856" s="157"/>
      <c r="IU856" s="157"/>
      <c r="IV856" s="157"/>
    </row>
    <row r="857" spans="1:256">
      <c r="A857" s="143" t="s">
        <v>31</v>
      </c>
      <c r="B857" s="144" t="s">
        <v>32</v>
      </c>
      <c r="C857" s="144" t="s">
        <v>33</v>
      </c>
      <c r="D857" s="144" t="s">
        <v>34</v>
      </c>
      <c r="E857" s="144" t="s">
        <v>35</v>
      </c>
      <c r="F857" s="144" t="s">
        <v>36</v>
      </c>
      <c r="G857" s="144" t="s">
        <v>37</v>
      </c>
      <c r="H857" s="144" t="s">
        <v>38</v>
      </c>
      <c r="I857" s="144" t="s">
        <v>21</v>
      </c>
      <c r="J857" s="144" t="s">
        <v>22</v>
      </c>
      <c r="K857" s="144" t="s">
        <v>39</v>
      </c>
      <c r="L857" s="157"/>
      <c r="M857" s="157"/>
      <c r="N857" s="157"/>
      <c r="O857" s="157"/>
      <c r="P857" s="157"/>
      <c r="Q857" s="157"/>
      <c r="R857" s="157"/>
      <c r="S857" s="157"/>
      <c r="T857" s="157"/>
      <c r="U857" s="157"/>
      <c r="V857" s="157"/>
      <c r="W857" s="157"/>
      <c r="X857" s="157"/>
      <c r="Y857" s="157"/>
      <c r="Z857" s="157"/>
      <c r="AA857" s="157"/>
      <c r="AB857" s="157"/>
      <c r="AC857" s="157"/>
      <c r="AD857" s="157"/>
      <c r="AE857" s="157"/>
      <c r="AF857" s="157"/>
      <c r="AG857" s="157"/>
      <c r="AH857" s="157"/>
      <c r="AI857" s="157"/>
      <c r="AJ857" s="157"/>
      <c r="AK857" s="157"/>
      <c r="AL857" s="157"/>
      <c r="AM857" s="157"/>
      <c r="AN857" s="157"/>
      <c r="AO857" s="157"/>
      <c r="AP857" s="157"/>
      <c r="AQ857" s="157"/>
      <c r="AR857" s="157"/>
      <c r="AS857" s="157"/>
      <c r="AT857" s="157"/>
      <c r="AU857" s="157"/>
      <c r="AV857" s="157"/>
      <c r="AW857" s="157"/>
      <c r="AX857" s="157"/>
      <c r="AY857" s="157"/>
      <c r="AZ857" s="157"/>
      <c r="BA857" s="157"/>
      <c r="BB857" s="157"/>
      <c r="BC857" s="157"/>
      <c r="BD857" s="157"/>
      <c r="BE857" s="157"/>
      <c r="BF857" s="157"/>
      <c r="BG857" s="157"/>
      <c r="BH857" s="157"/>
      <c r="BI857" s="157"/>
      <c r="BJ857" s="157"/>
      <c r="BK857" s="157"/>
      <c r="BL857" s="157"/>
      <c r="BM857" s="157"/>
      <c r="BN857" s="157"/>
      <c r="BO857" s="157"/>
      <c r="BP857" s="157"/>
      <c r="BQ857" s="157"/>
      <c r="BR857" s="157"/>
      <c r="BS857" s="157"/>
      <c r="BT857" s="157"/>
      <c r="BU857" s="157"/>
      <c r="BV857" s="157"/>
      <c r="BW857" s="157"/>
      <c r="BX857" s="157"/>
      <c r="BY857" s="157"/>
      <c r="BZ857" s="157"/>
      <c r="CA857" s="157"/>
      <c r="CB857" s="157"/>
      <c r="CC857" s="157"/>
      <c r="CD857" s="157"/>
      <c r="CE857" s="157"/>
      <c r="CF857" s="157"/>
      <c r="CG857" s="157"/>
      <c r="CH857" s="157"/>
      <c r="CI857" s="157"/>
      <c r="CJ857" s="157"/>
      <c r="CK857" s="157"/>
      <c r="CL857" s="157"/>
      <c r="CM857" s="157"/>
      <c r="CN857" s="157"/>
      <c r="CO857" s="157"/>
      <c r="CP857" s="157"/>
      <c r="CQ857" s="157"/>
      <c r="CR857" s="157"/>
      <c r="CS857" s="157"/>
      <c r="CT857" s="157"/>
      <c r="CU857" s="157"/>
      <c r="CV857" s="157"/>
      <c r="CW857" s="157"/>
      <c r="CX857" s="157"/>
      <c r="CY857" s="157"/>
      <c r="CZ857" s="157"/>
      <c r="DA857" s="157"/>
      <c r="DB857" s="157"/>
      <c r="DC857" s="157"/>
      <c r="DD857" s="157"/>
      <c r="DE857" s="157"/>
      <c r="DF857" s="157"/>
      <c r="DG857" s="157"/>
      <c r="DH857" s="157"/>
      <c r="DI857" s="157"/>
      <c r="DJ857" s="157"/>
      <c r="DK857" s="157"/>
      <c r="DL857" s="157"/>
      <c r="DM857" s="157"/>
      <c r="DN857" s="157"/>
      <c r="DO857" s="157"/>
      <c r="DP857" s="157"/>
      <c r="DQ857" s="157"/>
      <c r="DR857" s="157"/>
      <c r="DS857" s="157"/>
      <c r="DT857" s="157"/>
      <c r="DU857" s="157"/>
      <c r="DV857" s="157"/>
      <c r="DW857" s="157"/>
      <c r="DX857" s="157"/>
      <c r="DY857" s="157"/>
      <c r="DZ857" s="157"/>
      <c r="EA857" s="157"/>
      <c r="EB857" s="157"/>
      <c r="EC857" s="157"/>
      <c r="ED857" s="157"/>
      <c r="EE857" s="157"/>
      <c r="EF857" s="157"/>
      <c r="EG857" s="157"/>
      <c r="EH857" s="157"/>
      <c r="EI857" s="157"/>
      <c r="EJ857" s="157"/>
      <c r="EK857" s="157"/>
      <c r="EL857" s="157"/>
      <c r="EM857" s="157"/>
      <c r="EN857" s="157"/>
      <c r="EO857" s="157"/>
      <c r="EP857" s="157"/>
      <c r="EQ857" s="157"/>
      <c r="ER857" s="157"/>
      <c r="ES857" s="157"/>
      <c r="ET857" s="157"/>
      <c r="EU857" s="157"/>
      <c r="EV857" s="157"/>
      <c r="EW857" s="157"/>
      <c r="EX857" s="157"/>
      <c r="EY857" s="157"/>
      <c r="EZ857" s="157"/>
      <c r="FA857" s="157"/>
      <c r="FB857" s="157"/>
      <c r="FC857" s="157"/>
      <c r="FD857" s="157"/>
      <c r="FE857" s="157"/>
      <c r="FF857" s="157"/>
      <c r="FG857" s="157"/>
      <c r="FH857" s="157"/>
      <c r="FI857" s="157"/>
      <c r="FJ857" s="157"/>
      <c r="FK857" s="157"/>
      <c r="FL857" s="157"/>
      <c r="FM857" s="157"/>
      <c r="FN857" s="157"/>
      <c r="FO857" s="157"/>
      <c r="FP857" s="157"/>
      <c r="FQ857" s="157"/>
      <c r="FR857" s="157"/>
      <c r="FS857" s="157"/>
      <c r="FT857" s="157"/>
      <c r="FU857" s="157"/>
      <c r="FV857" s="157"/>
      <c r="FW857" s="157"/>
      <c r="FX857" s="157"/>
      <c r="FY857" s="157"/>
      <c r="FZ857" s="157"/>
      <c r="GA857" s="157"/>
      <c r="GB857" s="157"/>
      <c r="GC857" s="157"/>
      <c r="GD857" s="157"/>
      <c r="GE857" s="157"/>
      <c r="GF857" s="157"/>
      <c r="GG857" s="157"/>
      <c r="GH857" s="157"/>
      <c r="GI857" s="157"/>
      <c r="GJ857" s="157"/>
      <c r="GK857" s="157"/>
      <c r="GL857" s="157"/>
      <c r="GM857" s="157"/>
      <c r="GN857" s="157"/>
      <c r="GO857" s="157"/>
      <c r="GP857" s="157"/>
      <c r="GQ857" s="157"/>
      <c r="GR857" s="157"/>
      <c r="GS857" s="157"/>
      <c r="GT857" s="157"/>
      <c r="GU857" s="157"/>
      <c r="GV857" s="157"/>
      <c r="GW857" s="157"/>
      <c r="GX857" s="157"/>
      <c r="GY857" s="157"/>
      <c r="GZ857" s="157"/>
      <c r="HA857" s="157"/>
      <c r="HB857" s="157"/>
      <c r="HC857" s="157"/>
      <c r="HD857" s="157"/>
      <c r="HE857" s="157"/>
      <c r="HF857" s="157"/>
      <c r="HG857" s="157"/>
      <c r="HH857" s="157"/>
      <c r="HI857" s="157"/>
      <c r="HJ857" s="157"/>
      <c r="HK857" s="157"/>
      <c r="HL857" s="157"/>
      <c r="HM857" s="157"/>
      <c r="HN857" s="157"/>
      <c r="HO857" s="157"/>
      <c r="HP857" s="157"/>
      <c r="HQ857" s="157"/>
      <c r="HR857" s="157"/>
      <c r="HS857" s="157"/>
      <c r="HT857" s="157"/>
      <c r="HU857" s="157"/>
      <c r="HV857" s="157"/>
      <c r="HW857" s="157"/>
      <c r="HX857" s="157"/>
      <c r="HY857" s="157"/>
      <c r="HZ857" s="157"/>
      <c r="IA857" s="157"/>
      <c r="IB857" s="157"/>
      <c r="IC857" s="157"/>
      <c r="ID857" s="157"/>
      <c r="IE857" s="157"/>
      <c r="IF857" s="157"/>
      <c r="IG857" s="157"/>
      <c r="IH857" s="157"/>
      <c r="II857" s="157"/>
      <c r="IJ857" s="157"/>
      <c r="IK857" s="157"/>
      <c r="IL857" s="157"/>
      <c r="IM857" s="157"/>
      <c r="IN857" s="157"/>
      <c r="IO857" s="157"/>
      <c r="IP857" s="157"/>
      <c r="IQ857" s="157"/>
      <c r="IR857" s="157"/>
      <c r="IS857" s="157"/>
      <c r="IT857" s="157"/>
      <c r="IU857" s="157"/>
      <c r="IV857" s="157"/>
    </row>
    <row r="858" ht="23.25" spans="1:256">
      <c r="A858" s="145"/>
      <c r="B858" s="143" t="s">
        <v>40</v>
      </c>
      <c r="C858" s="144" t="s">
        <v>87</v>
      </c>
      <c r="D858" s="198" t="s">
        <v>600</v>
      </c>
      <c r="E858" s="172" t="s">
        <v>48</v>
      </c>
      <c r="F858" s="172">
        <v>8000</v>
      </c>
      <c r="G858" s="172" t="s">
        <v>478</v>
      </c>
      <c r="H858" s="172">
        <v>5250</v>
      </c>
      <c r="I858" s="172" t="s">
        <v>46</v>
      </c>
      <c r="J858" s="144">
        <v>13.12</v>
      </c>
      <c r="K858" s="203" t="s">
        <v>601</v>
      </c>
      <c r="L858" s="157"/>
      <c r="M858" s="157"/>
      <c r="N858" s="157"/>
      <c r="O858" s="157"/>
      <c r="P858" s="157"/>
      <c r="Q858" s="157"/>
      <c r="R858" s="157"/>
      <c r="S858" s="157"/>
      <c r="T858" s="157"/>
      <c r="U858" s="157"/>
      <c r="V858" s="157"/>
      <c r="W858" s="157"/>
      <c r="X858" s="157"/>
      <c r="Y858" s="157"/>
      <c r="Z858" s="157"/>
      <c r="AA858" s="157"/>
      <c r="AB858" s="157"/>
      <c r="AC858" s="157"/>
      <c r="AD858" s="157"/>
      <c r="AE858" s="157"/>
      <c r="AF858" s="157"/>
      <c r="AG858" s="157"/>
      <c r="AH858" s="157"/>
      <c r="AI858" s="157"/>
      <c r="AJ858" s="157"/>
      <c r="AK858" s="157"/>
      <c r="AL858" s="157"/>
      <c r="AM858" s="157"/>
      <c r="AN858" s="157"/>
      <c r="AO858" s="157"/>
      <c r="AP858" s="157"/>
      <c r="AQ858" s="157"/>
      <c r="AR858" s="157"/>
      <c r="AS858" s="157"/>
      <c r="AT858" s="157"/>
      <c r="AU858" s="157"/>
      <c r="AV858" s="157"/>
      <c r="AW858" s="157"/>
      <c r="AX858" s="157"/>
      <c r="AY858" s="157"/>
      <c r="AZ858" s="157"/>
      <c r="BA858" s="157"/>
      <c r="BB858" s="157"/>
      <c r="BC858" s="157"/>
      <c r="BD858" s="157"/>
      <c r="BE858" s="157"/>
      <c r="BF858" s="157"/>
      <c r="BG858" s="157"/>
      <c r="BH858" s="157"/>
      <c r="BI858" s="157"/>
      <c r="BJ858" s="157"/>
      <c r="BK858" s="157"/>
      <c r="BL858" s="157"/>
      <c r="BM858" s="157"/>
      <c r="BN858" s="157"/>
      <c r="BO858" s="157"/>
      <c r="BP858" s="157"/>
      <c r="BQ858" s="157"/>
      <c r="BR858" s="157"/>
      <c r="BS858" s="157"/>
      <c r="BT858" s="157"/>
      <c r="BU858" s="157"/>
      <c r="BV858" s="157"/>
      <c r="BW858" s="157"/>
      <c r="BX858" s="157"/>
      <c r="BY858" s="157"/>
      <c r="BZ858" s="157"/>
      <c r="CA858" s="157"/>
      <c r="CB858" s="157"/>
      <c r="CC858" s="157"/>
      <c r="CD858" s="157"/>
      <c r="CE858" s="157"/>
      <c r="CF858" s="157"/>
      <c r="CG858" s="157"/>
      <c r="CH858" s="157"/>
      <c r="CI858" s="157"/>
      <c r="CJ858" s="157"/>
      <c r="CK858" s="157"/>
      <c r="CL858" s="157"/>
      <c r="CM858" s="157"/>
      <c r="CN858" s="157"/>
      <c r="CO858" s="157"/>
      <c r="CP858" s="157"/>
      <c r="CQ858" s="157"/>
      <c r="CR858" s="157"/>
      <c r="CS858" s="157"/>
      <c r="CT858" s="157"/>
      <c r="CU858" s="157"/>
      <c r="CV858" s="157"/>
      <c r="CW858" s="157"/>
      <c r="CX858" s="157"/>
      <c r="CY858" s="157"/>
      <c r="CZ858" s="157"/>
      <c r="DA858" s="157"/>
      <c r="DB858" s="157"/>
      <c r="DC858" s="157"/>
      <c r="DD858" s="157"/>
      <c r="DE858" s="157"/>
      <c r="DF858" s="157"/>
      <c r="DG858" s="157"/>
      <c r="DH858" s="157"/>
      <c r="DI858" s="157"/>
      <c r="DJ858" s="157"/>
      <c r="DK858" s="157"/>
      <c r="DL858" s="157"/>
      <c r="DM858" s="157"/>
      <c r="DN858" s="157"/>
      <c r="DO858" s="157"/>
      <c r="DP858" s="157"/>
      <c r="DQ858" s="157"/>
      <c r="DR858" s="157"/>
      <c r="DS858" s="157"/>
      <c r="DT858" s="157"/>
      <c r="DU858" s="157"/>
      <c r="DV858" s="157"/>
      <c r="DW858" s="157"/>
      <c r="DX858" s="157"/>
      <c r="DY858" s="157"/>
      <c r="DZ858" s="157"/>
      <c r="EA858" s="157"/>
      <c r="EB858" s="157"/>
      <c r="EC858" s="157"/>
      <c r="ED858" s="157"/>
      <c r="EE858" s="157"/>
      <c r="EF858" s="157"/>
      <c r="EG858" s="157"/>
      <c r="EH858" s="157"/>
      <c r="EI858" s="157"/>
      <c r="EJ858" s="157"/>
      <c r="EK858" s="157"/>
      <c r="EL858" s="157"/>
      <c r="EM858" s="157"/>
      <c r="EN858" s="157"/>
      <c r="EO858" s="157"/>
      <c r="EP858" s="157"/>
      <c r="EQ858" s="157"/>
      <c r="ER858" s="157"/>
      <c r="ES858" s="157"/>
      <c r="ET858" s="157"/>
      <c r="EU858" s="157"/>
      <c r="EV858" s="157"/>
      <c r="EW858" s="157"/>
      <c r="EX858" s="157"/>
      <c r="EY858" s="157"/>
      <c r="EZ858" s="157"/>
      <c r="FA858" s="157"/>
      <c r="FB858" s="157"/>
      <c r="FC858" s="157"/>
      <c r="FD858" s="157"/>
      <c r="FE858" s="157"/>
      <c r="FF858" s="157"/>
      <c r="FG858" s="157"/>
      <c r="FH858" s="157"/>
      <c r="FI858" s="157"/>
      <c r="FJ858" s="157"/>
      <c r="FK858" s="157"/>
      <c r="FL858" s="157"/>
      <c r="FM858" s="157"/>
      <c r="FN858" s="157"/>
      <c r="FO858" s="157"/>
      <c r="FP858" s="157"/>
      <c r="FQ858" s="157"/>
      <c r="FR858" s="157"/>
      <c r="FS858" s="157"/>
      <c r="FT858" s="157"/>
      <c r="FU858" s="157"/>
      <c r="FV858" s="157"/>
      <c r="FW858" s="157"/>
      <c r="FX858" s="157"/>
      <c r="FY858" s="157"/>
      <c r="FZ858" s="157"/>
      <c r="GA858" s="157"/>
      <c r="GB858" s="157"/>
      <c r="GC858" s="157"/>
      <c r="GD858" s="157"/>
      <c r="GE858" s="157"/>
      <c r="GF858" s="157"/>
      <c r="GG858" s="157"/>
      <c r="GH858" s="157"/>
      <c r="GI858" s="157"/>
      <c r="GJ858" s="157"/>
      <c r="GK858" s="157"/>
      <c r="GL858" s="157"/>
      <c r="GM858" s="157"/>
      <c r="GN858" s="157"/>
      <c r="GO858" s="157"/>
      <c r="GP858" s="157"/>
      <c r="GQ858" s="157"/>
      <c r="GR858" s="157"/>
      <c r="GS858" s="157"/>
      <c r="GT858" s="157"/>
      <c r="GU858" s="157"/>
      <c r="GV858" s="157"/>
      <c r="GW858" s="157"/>
      <c r="GX858" s="157"/>
      <c r="GY858" s="157"/>
      <c r="GZ858" s="157"/>
      <c r="HA858" s="157"/>
      <c r="HB858" s="157"/>
      <c r="HC858" s="157"/>
      <c r="HD858" s="157"/>
      <c r="HE858" s="157"/>
      <c r="HF858" s="157"/>
      <c r="HG858" s="157"/>
      <c r="HH858" s="157"/>
      <c r="HI858" s="157"/>
      <c r="HJ858" s="157"/>
      <c r="HK858" s="157"/>
      <c r="HL858" s="157"/>
      <c r="HM858" s="157"/>
      <c r="HN858" s="157"/>
      <c r="HO858" s="157"/>
      <c r="HP858" s="157"/>
      <c r="HQ858" s="157"/>
      <c r="HR858" s="157"/>
      <c r="HS858" s="157"/>
      <c r="HT858" s="157"/>
      <c r="HU858" s="157"/>
      <c r="HV858" s="157"/>
      <c r="HW858" s="157"/>
      <c r="HX858" s="157"/>
      <c r="HY858" s="157"/>
      <c r="HZ858" s="157"/>
      <c r="IA858" s="157"/>
      <c r="IB858" s="157"/>
      <c r="IC858" s="157"/>
      <c r="ID858" s="157"/>
      <c r="IE858" s="157"/>
      <c r="IF858" s="157"/>
      <c r="IG858" s="157"/>
      <c r="IH858" s="157"/>
      <c r="II858" s="157"/>
      <c r="IJ858" s="157"/>
      <c r="IK858" s="157"/>
      <c r="IL858" s="157"/>
      <c r="IM858" s="157"/>
      <c r="IN858" s="157"/>
      <c r="IO858" s="157"/>
      <c r="IP858" s="157"/>
      <c r="IQ858" s="157"/>
      <c r="IR858" s="157"/>
      <c r="IS858" s="157"/>
      <c r="IT858" s="157"/>
      <c r="IU858" s="157"/>
      <c r="IV858" s="157"/>
    </row>
    <row r="859" spans="1:256">
      <c r="A859" s="145"/>
      <c r="B859" s="145"/>
      <c r="C859" s="144" t="s">
        <v>41</v>
      </c>
      <c r="D859" s="198" t="s">
        <v>602</v>
      </c>
      <c r="E859" s="144" t="s">
        <v>117</v>
      </c>
      <c r="F859" s="144" t="s">
        <v>118</v>
      </c>
      <c r="G859" s="144" t="s">
        <v>45</v>
      </c>
      <c r="H859" s="152">
        <v>0</v>
      </c>
      <c r="I859" s="144" t="s">
        <v>46</v>
      </c>
      <c r="J859" s="144">
        <v>0</v>
      </c>
      <c r="K859" s="203" t="s">
        <v>603</v>
      </c>
      <c r="L859" s="157"/>
      <c r="M859" s="157"/>
      <c r="N859" s="157"/>
      <c r="O859" s="157"/>
      <c r="P859" s="157"/>
      <c r="Q859" s="157"/>
      <c r="R859" s="157"/>
      <c r="S859" s="157"/>
      <c r="T859" s="157"/>
      <c r="U859" s="157"/>
      <c r="V859" s="157"/>
      <c r="W859" s="157"/>
      <c r="X859" s="157"/>
      <c r="Y859" s="157"/>
      <c r="Z859" s="157"/>
      <c r="AA859" s="157"/>
      <c r="AB859" s="157"/>
      <c r="AC859" s="157"/>
      <c r="AD859" s="157"/>
      <c r="AE859" s="157"/>
      <c r="AF859" s="157"/>
      <c r="AG859" s="157"/>
      <c r="AH859" s="157"/>
      <c r="AI859" s="157"/>
      <c r="AJ859" s="157"/>
      <c r="AK859" s="157"/>
      <c r="AL859" s="157"/>
      <c r="AM859" s="157"/>
      <c r="AN859" s="157"/>
      <c r="AO859" s="157"/>
      <c r="AP859" s="157"/>
      <c r="AQ859" s="157"/>
      <c r="AR859" s="157"/>
      <c r="AS859" s="157"/>
      <c r="AT859" s="157"/>
      <c r="AU859" s="157"/>
      <c r="AV859" s="157"/>
      <c r="AW859" s="157"/>
      <c r="AX859" s="157"/>
      <c r="AY859" s="157"/>
      <c r="AZ859" s="157"/>
      <c r="BA859" s="157"/>
      <c r="BB859" s="157"/>
      <c r="BC859" s="157"/>
      <c r="BD859" s="157"/>
      <c r="BE859" s="157"/>
      <c r="BF859" s="157"/>
      <c r="BG859" s="157"/>
      <c r="BH859" s="157"/>
      <c r="BI859" s="157"/>
      <c r="BJ859" s="157"/>
      <c r="BK859" s="157"/>
      <c r="BL859" s="157"/>
      <c r="BM859" s="157"/>
      <c r="BN859" s="157"/>
      <c r="BO859" s="157"/>
      <c r="BP859" s="157"/>
      <c r="BQ859" s="157"/>
      <c r="BR859" s="157"/>
      <c r="BS859" s="157"/>
      <c r="BT859" s="157"/>
      <c r="BU859" s="157"/>
      <c r="BV859" s="157"/>
      <c r="BW859" s="157"/>
      <c r="BX859" s="157"/>
      <c r="BY859" s="157"/>
      <c r="BZ859" s="157"/>
      <c r="CA859" s="157"/>
      <c r="CB859" s="157"/>
      <c r="CC859" s="157"/>
      <c r="CD859" s="157"/>
      <c r="CE859" s="157"/>
      <c r="CF859" s="157"/>
      <c r="CG859" s="157"/>
      <c r="CH859" s="157"/>
      <c r="CI859" s="157"/>
      <c r="CJ859" s="157"/>
      <c r="CK859" s="157"/>
      <c r="CL859" s="157"/>
      <c r="CM859" s="157"/>
      <c r="CN859" s="157"/>
      <c r="CO859" s="157"/>
      <c r="CP859" s="157"/>
      <c r="CQ859" s="157"/>
      <c r="CR859" s="157"/>
      <c r="CS859" s="157"/>
      <c r="CT859" s="157"/>
      <c r="CU859" s="157"/>
      <c r="CV859" s="157"/>
      <c r="CW859" s="157"/>
      <c r="CX859" s="157"/>
      <c r="CY859" s="157"/>
      <c r="CZ859" s="157"/>
      <c r="DA859" s="157"/>
      <c r="DB859" s="157"/>
      <c r="DC859" s="157"/>
      <c r="DD859" s="157"/>
      <c r="DE859" s="157"/>
      <c r="DF859" s="157"/>
      <c r="DG859" s="157"/>
      <c r="DH859" s="157"/>
      <c r="DI859" s="157"/>
      <c r="DJ859" s="157"/>
      <c r="DK859" s="157"/>
      <c r="DL859" s="157"/>
      <c r="DM859" s="157"/>
      <c r="DN859" s="157"/>
      <c r="DO859" s="157"/>
      <c r="DP859" s="157"/>
      <c r="DQ859" s="157"/>
      <c r="DR859" s="157"/>
      <c r="DS859" s="157"/>
      <c r="DT859" s="157"/>
      <c r="DU859" s="157"/>
      <c r="DV859" s="157"/>
      <c r="DW859" s="157"/>
      <c r="DX859" s="157"/>
      <c r="DY859" s="157"/>
      <c r="DZ859" s="157"/>
      <c r="EA859" s="157"/>
      <c r="EB859" s="157"/>
      <c r="EC859" s="157"/>
      <c r="ED859" s="157"/>
      <c r="EE859" s="157"/>
      <c r="EF859" s="157"/>
      <c r="EG859" s="157"/>
      <c r="EH859" s="157"/>
      <c r="EI859" s="157"/>
      <c r="EJ859" s="157"/>
      <c r="EK859" s="157"/>
      <c r="EL859" s="157"/>
      <c r="EM859" s="157"/>
      <c r="EN859" s="157"/>
      <c r="EO859" s="157"/>
      <c r="EP859" s="157"/>
      <c r="EQ859" s="157"/>
      <c r="ER859" s="157"/>
      <c r="ES859" s="157"/>
      <c r="ET859" s="157"/>
      <c r="EU859" s="157"/>
      <c r="EV859" s="157"/>
      <c r="EW859" s="157"/>
      <c r="EX859" s="157"/>
      <c r="EY859" s="157"/>
      <c r="EZ859" s="157"/>
      <c r="FA859" s="157"/>
      <c r="FB859" s="157"/>
      <c r="FC859" s="157"/>
      <c r="FD859" s="157"/>
      <c r="FE859" s="157"/>
      <c r="FF859" s="157"/>
      <c r="FG859" s="157"/>
      <c r="FH859" s="157"/>
      <c r="FI859" s="157"/>
      <c r="FJ859" s="157"/>
      <c r="FK859" s="157"/>
      <c r="FL859" s="157"/>
      <c r="FM859" s="157"/>
      <c r="FN859" s="157"/>
      <c r="FO859" s="157"/>
      <c r="FP859" s="157"/>
      <c r="FQ859" s="157"/>
      <c r="FR859" s="157"/>
      <c r="FS859" s="157"/>
      <c r="FT859" s="157"/>
      <c r="FU859" s="157"/>
      <c r="FV859" s="157"/>
      <c r="FW859" s="157"/>
      <c r="FX859" s="157"/>
      <c r="FY859" s="157"/>
      <c r="FZ859" s="157"/>
      <c r="GA859" s="157"/>
      <c r="GB859" s="157"/>
      <c r="GC859" s="157"/>
      <c r="GD859" s="157"/>
      <c r="GE859" s="157"/>
      <c r="GF859" s="157"/>
      <c r="GG859" s="157"/>
      <c r="GH859" s="157"/>
      <c r="GI859" s="157"/>
      <c r="GJ859" s="157"/>
      <c r="GK859" s="157"/>
      <c r="GL859" s="157"/>
      <c r="GM859" s="157"/>
      <c r="GN859" s="157"/>
      <c r="GO859" s="157"/>
      <c r="GP859" s="157"/>
      <c r="GQ859" s="157"/>
      <c r="GR859" s="157"/>
      <c r="GS859" s="157"/>
      <c r="GT859" s="157"/>
      <c r="GU859" s="157"/>
      <c r="GV859" s="157"/>
      <c r="GW859" s="157"/>
      <c r="GX859" s="157"/>
      <c r="GY859" s="157"/>
      <c r="GZ859" s="157"/>
      <c r="HA859" s="157"/>
      <c r="HB859" s="157"/>
      <c r="HC859" s="157"/>
      <c r="HD859" s="157"/>
      <c r="HE859" s="157"/>
      <c r="HF859" s="157"/>
      <c r="HG859" s="157"/>
      <c r="HH859" s="157"/>
      <c r="HI859" s="157"/>
      <c r="HJ859" s="157"/>
      <c r="HK859" s="157"/>
      <c r="HL859" s="157"/>
      <c r="HM859" s="157"/>
      <c r="HN859" s="157"/>
      <c r="HO859" s="157"/>
      <c r="HP859" s="157"/>
      <c r="HQ859" s="157"/>
      <c r="HR859" s="157"/>
      <c r="HS859" s="157"/>
      <c r="HT859" s="157"/>
      <c r="HU859" s="157"/>
      <c r="HV859" s="157"/>
      <c r="HW859" s="157"/>
      <c r="HX859" s="157"/>
      <c r="HY859" s="157"/>
      <c r="HZ859" s="157"/>
      <c r="IA859" s="157"/>
      <c r="IB859" s="157"/>
      <c r="IC859" s="157"/>
      <c r="ID859" s="157"/>
      <c r="IE859" s="157"/>
      <c r="IF859" s="157"/>
      <c r="IG859" s="157"/>
      <c r="IH859" s="157"/>
      <c r="II859" s="157"/>
      <c r="IJ859" s="157"/>
      <c r="IK859" s="157"/>
      <c r="IL859" s="157"/>
      <c r="IM859" s="157"/>
      <c r="IN859" s="157"/>
      <c r="IO859" s="157"/>
      <c r="IP859" s="157"/>
      <c r="IQ859" s="157"/>
      <c r="IR859" s="157"/>
      <c r="IS859" s="157"/>
      <c r="IT859" s="157"/>
      <c r="IU859" s="157"/>
      <c r="IV859" s="157"/>
    </row>
    <row r="860" ht="22.5" spans="1:256">
      <c r="A860" s="145"/>
      <c r="B860" s="145"/>
      <c r="C860" s="144" t="s">
        <v>120</v>
      </c>
      <c r="D860" s="144" t="s">
        <v>144</v>
      </c>
      <c r="E860" s="144" t="s">
        <v>48</v>
      </c>
      <c r="F860" s="144" t="s">
        <v>215</v>
      </c>
      <c r="G860" s="144" t="s">
        <v>216</v>
      </c>
      <c r="H860" s="152">
        <v>12</v>
      </c>
      <c r="I860" s="144" t="s">
        <v>46</v>
      </c>
      <c r="J860" s="175">
        <v>0</v>
      </c>
      <c r="K860" s="144" t="s">
        <v>604</v>
      </c>
      <c r="L860" s="157"/>
      <c r="M860" s="157"/>
      <c r="N860" s="157"/>
      <c r="O860" s="157"/>
      <c r="P860" s="157"/>
      <c r="Q860" s="157"/>
      <c r="R860" s="157"/>
      <c r="S860" s="157"/>
      <c r="T860" s="157"/>
      <c r="U860" s="157"/>
      <c r="V860" s="157"/>
      <c r="W860" s="157"/>
      <c r="X860" s="157"/>
      <c r="Y860" s="157"/>
      <c r="Z860" s="157"/>
      <c r="AA860" s="157"/>
      <c r="AB860" s="157"/>
      <c r="AC860" s="157"/>
      <c r="AD860" s="157"/>
      <c r="AE860" s="157"/>
      <c r="AF860" s="157"/>
      <c r="AG860" s="157"/>
      <c r="AH860" s="157"/>
      <c r="AI860" s="157"/>
      <c r="AJ860" s="157"/>
      <c r="AK860" s="157"/>
      <c r="AL860" s="157"/>
      <c r="AM860" s="157"/>
      <c r="AN860" s="157"/>
      <c r="AO860" s="157"/>
      <c r="AP860" s="157"/>
      <c r="AQ860" s="157"/>
      <c r="AR860" s="157"/>
      <c r="AS860" s="157"/>
      <c r="AT860" s="157"/>
      <c r="AU860" s="157"/>
      <c r="AV860" s="157"/>
      <c r="AW860" s="157"/>
      <c r="AX860" s="157"/>
      <c r="AY860" s="157"/>
      <c r="AZ860" s="157"/>
      <c r="BA860" s="157"/>
      <c r="BB860" s="157"/>
      <c r="BC860" s="157"/>
      <c r="BD860" s="157"/>
      <c r="BE860" s="157"/>
      <c r="BF860" s="157"/>
      <c r="BG860" s="157"/>
      <c r="BH860" s="157"/>
      <c r="BI860" s="157"/>
      <c r="BJ860" s="157"/>
      <c r="BK860" s="157"/>
      <c r="BL860" s="157"/>
      <c r="BM860" s="157"/>
      <c r="BN860" s="157"/>
      <c r="BO860" s="157"/>
      <c r="BP860" s="157"/>
      <c r="BQ860" s="157"/>
      <c r="BR860" s="157"/>
      <c r="BS860" s="157"/>
      <c r="BT860" s="157"/>
      <c r="BU860" s="157"/>
      <c r="BV860" s="157"/>
      <c r="BW860" s="157"/>
      <c r="BX860" s="157"/>
      <c r="BY860" s="157"/>
      <c r="BZ860" s="157"/>
      <c r="CA860" s="157"/>
      <c r="CB860" s="157"/>
      <c r="CC860" s="157"/>
      <c r="CD860" s="157"/>
      <c r="CE860" s="157"/>
      <c r="CF860" s="157"/>
      <c r="CG860" s="157"/>
      <c r="CH860" s="157"/>
      <c r="CI860" s="157"/>
      <c r="CJ860" s="157"/>
      <c r="CK860" s="157"/>
      <c r="CL860" s="157"/>
      <c r="CM860" s="157"/>
      <c r="CN860" s="157"/>
      <c r="CO860" s="157"/>
      <c r="CP860" s="157"/>
      <c r="CQ860" s="157"/>
      <c r="CR860" s="157"/>
      <c r="CS860" s="157"/>
      <c r="CT860" s="157"/>
      <c r="CU860" s="157"/>
      <c r="CV860" s="157"/>
      <c r="CW860" s="157"/>
      <c r="CX860" s="157"/>
      <c r="CY860" s="157"/>
      <c r="CZ860" s="157"/>
      <c r="DA860" s="157"/>
      <c r="DB860" s="157"/>
      <c r="DC860" s="157"/>
      <c r="DD860" s="157"/>
      <c r="DE860" s="157"/>
      <c r="DF860" s="157"/>
      <c r="DG860" s="157"/>
      <c r="DH860" s="157"/>
      <c r="DI860" s="157"/>
      <c r="DJ860" s="157"/>
      <c r="DK860" s="157"/>
      <c r="DL860" s="157"/>
      <c r="DM860" s="157"/>
      <c r="DN860" s="157"/>
      <c r="DO860" s="157"/>
      <c r="DP860" s="157"/>
      <c r="DQ860" s="157"/>
      <c r="DR860" s="157"/>
      <c r="DS860" s="157"/>
      <c r="DT860" s="157"/>
      <c r="DU860" s="157"/>
      <c r="DV860" s="157"/>
      <c r="DW860" s="157"/>
      <c r="DX860" s="157"/>
      <c r="DY860" s="157"/>
      <c r="DZ860" s="157"/>
      <c r="EA860" s="157"/>
      <c r="EB860" s="157"/>
      <c r="EC860" s="157"/>
      <c r="ED860" s="157"/>
      <c r="EE860" s="157"/>
      <c r="EF860" s="157"/>
      <c r="EG860" s="157"/>
      <c r="EH860" s="157"/>
      <c r="EI860" s="157"/>
      <c r="EJ860" s="157"/>
      <c r="EK860" s="157"/>
      <c r="EL860" s="157"/>
      <c r="EM860" s="157"/>
      <c r="EN860" s="157"/>
      <c r="EO860" s="157"/>
      <c r="EP860" s="157"/>
      <c r="EQ860" s="157"/>
      <c r="ER860" s="157"/>
      <c r="ES860" s="157"/>
      <c r="ET860" s="157"/>
      <c r="EU860" s="157"/>
      <c r="EV860" s="157"/>
      <c r="EW860" s="157"/>
      <c r="EX860" s="157"/>
      <c r="EY860" s="157"/>
      <c r="EZ860" s="157"/>
      <c r="FA860" s="157"/>
      <c r="FB860" s="157"/>
      <c r="FC860" s="157"/>
      <c r="FD860" s="157"/>
      <c r="FE860" s="157"/>
      <c r="FF860" s="157"/>
      <c r="FG860" s="157"/>
      <c r="FH860" s="157"/>
      <c r="FI860" s="157"/>
      <c r="FJ860" s="157"/>
      <c r="FK860" s="157"/>
      <c r="FL860" s="157"/>
      <c r="FM860" s="157"/>
      <c r="FN860" s="157"/>
      <c r="FO860" s="157"/>
      <c r="FP860" s="157"/>
      <c r="FQ860" s="157"/>
      <c r="FR860" s="157"/>
      <c r="FS860" s="157"/>
      <c r="FT860" s="157"/>
      <c r="FU860" s="157"/>
      <c r="FV860" s="157"/>
      <c r="FW860" s="157"/>
      <c r="FX860" s="157"/>
      <c r="FY860" s="157"/>
      <c r="FZ860" s="157"/>
      <c r="GA860" s="157"/>
      <c r="GB860" s="157"/>
      <c r="GC860" s="157"/>
      <c r="GD860" s="157"/>
      <c r="GE860" s="157"/>
      <c r="GF860" s="157"/>
      <c r="GG860" s="157"/>
      <c r="GH860" s="157"/>
      <c r="GI860" s="157"/>
      <c r="GJ860" s="157"/>
      <c r="GK860" s="157"/>
      <c r="GL860" s="157"/>
      <c r="GM860" s="157"/>
      <c r="GN860" s="157"/>
      <c r="GO860" s="157"/>
      <c r="GP860" s="157"/>
      <c r="GQ860" s="157"/>
      <c r="GR860" s="157"/>
      <c r="GS860" s="157"/>
      <c r="GT860" s="157"/>
      <c r="GU860" s="157"/>
      <c r="GV860" s="157"/>
      <c r="GW860" s="157"/>
      <c r="GX860" s="157"/>
      <c r="GY860" s="157"/>
      <c r="GZ860" s="157"/>
      <c r="HA860" s="157"/>
      <c r="HB860" s="157"/>
      <c r="HC860" s="157"/>
      <c r="HD860" s="157"/>
      <c r="HE860" s="157"/>
      <c r="HF860" s="157"/>
      <c r="HG860" s="157"/>
      <c r="HH860" s="157"/>
      <c r="HI860" s="157"/>
      <c r="HJ860" s="157"/>
      <c r="HK860" s="157"/>
      <c r="HL860" s="157"/>
      <c r="HM860" s="157"/>
      <c r="HN860" s="157"/>
      <c r="HO860" s="157"/>
      <c r="HP860" s="157"/>
      <c r="HQ860" s="157"/>
      <c r="HR860" s="157"/>
      <c r="HS860" s="157"/>
      <c r="HT860" s="157"/>
      <c r="HU860" s="157"/>
      <c r="HV860" s="157"/>
      <c r="HW860" s="157"/>
      <c r="HX860" s="157"/>
      <c r="HY860" s="157"/>
      <c r="HZ860" s="157"/>
      <c r="IA860" s="157"/>
      <c r="IB860" s="157"/>
      <c r="IC860" s="157"/>
      <c r="ID860" s="157"/>
      <c r="IE860" s="157"/>
      <c r="IF860" s="157"/>
      <c r="IG860" s="157"/>
      <c r="IH860" s="157"/>
      <c r="II860" s="157"/>
      <c r="IJ860" s="157"/>
      <c r="IK860" s="157"/>
      <c r="IL860" s="157"/>
      <c r="IM860" s="157"/>
      <c r="IN860" s="157"/>
      <c r="IO860" s="157"/>
      <c r="IP860" s="157"/>
      <c r="IQ860" s="157"/>
      <c r="IR860" s="157"/>
      <c r="IS860" s="157"/>
      <c r="IT860" s="157"/>
      <c r="IU860" s="157"/>
      <c r="IV860" s="157"/>
    </row>
    <row r="861" spans="1:256">
      <c r="A861" s="145"/>
      <c r="B861" s="151"/>
      <c r="C861" s="144" t="s">
        <v>185</v>
      </c>
      <c r="D861" s="144" t="s">
        <v>605</v>
      </c>
      <c r="E861" s="144" t="s">
        <v>48</v>
      </c>
      <c r="F861" s="144" t="s">
        <v>606</v>
      </c>
      <c r="G861" s="144" t="s">
        <v>220</v>
      </c>
      <c r="H861" s="152">
        <v>86.68</v>
      </c>
      <c r="I861" s="144" t="s">
        <v>49</v>
      </c>
      <c r="J861" s="144">
        <v>10</v>
      </c>
      <c r="K861" s="144"/>
      <c r="L861" s="157"/>
      <c r="M861" s="157"/>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157"/>
      <c r="AL861" s="157"/>
      <c r="AM861" s="157"/>
      <c r="AN861" s="157"/>
      <c r="AO861" s="157"/>
      <c r="AP861" s="157"/>
      <c r="AQ861" s="157"/>
      <c r="AR861" s="157"/>
      <c r="AS861" s="157"/>
      <c r="AT861" s="157"/>
      <c r="AU861" s="157"/>
      <c r="AV861" s="157"/>
      <c r="AW861" s="157"/>
      <c r="AX861" s="157"/>
      <c r="AY861" s="157"/>
      <c r="AZ861" s="157"/>
      <c r="BA861" s="157"/>
      <c r="BB861" s="157"/>
      <c r="BC861" s="157"/>
      <c r="BD861" s="157"/>
      <c r="BE861" s="157"/>
      <c r="BF861" s="157"/>
      <c r="BG861" s="157"/>
      <c r="BH861" s="157"/>
      <c r="BI861" s="157"/>
      <c r="BJ861" s="157"/>
      <c r="BK861" s="157"/>
      <c r="BL861" s="157"/>
      <c r="BM861" s="157"/>
      <c r="BN861" s="157"/>
      <c r="BO861" s="157"/>
      <c r="BP861" s="157"/>
      <c r="BQ861" s="157"/>
      <c r="BR861" s="157"/>
      <c r="BS861" s="157"/>
      <c r="BT861" s="157"/>
      <c r="BU861" s="157"/>
      <c r="BV861" s="157"/>
      <c r="BW861" s="157"/>
      <c r="BX861" s="157"/>
      <c r="BY861" s="157"/>
      <c r="BZ861" s="157"/>
      <c r="CA861" s="157"/>
      <c r="CB861" s="157"/>
      <c r="CC861" s="157"/>
      <c r="CD861" s="157"/>
      <c r="CE861" s="157"/>
      <c r="CF861" s="157"/>
      <c r="CG861" s="157"/>
      <c r="CH861" s="157"/>
      <c r="CI861" s="157"/>
      <c r="CJ861" s="157"/>
      <c r="CK861" s="157"/>
      <c r="CL861" s="157"/>
      <c r="CM861" s="157"/>
      <c r="CN861" s="157"/>
      <c r="CO861" s="157"/>
      <c r="CP861" s="157"/>
      <c r="CQ861" s="157"/>
      <c r="CR861" s="157"/>
      <c r="CS861" s="157"/>
      <c r="CT861" s="157"/>
      <c r="CU861" s="157"/>
      <c r="CV861" s="157"/>
      <c r="CW861" s="157"/>
      <c r="CX861" s="157"/>
      <c r="CY861" s="157"/>
      <c r="CZ861" s="157"/>
      <c r="DA861" s="157"/>
      <c r="DB861" s="157"/>
      <c r="DC861" s="157"/>
      <c r="DD861" s="157"/>
      <c r="DE861" s="157"/>
      <c r="DF861" s="157"/>
      <c r="DG861" s="157"/>
      <c r="DH861" s="157"/>
      <c r="DI861" s="157"/>
      <c r="DJ861" s="157"/>
      <c r="DK861" s="157"/>
      <c r="DL861" s="157"/>
      <c r="DM861" s="157"/>
      <c r="DN861" s="157"/>
      <c r="DO861" s="157"/>
      <c r="DP861" s="157"/>
      <c r="DQ861" s="157"/>
      <c r="DR861" s="157"/>
      <c r="DS861" s="157"/>
      <c r="DT861" s="157"/>
      <c r="DU861" s="157"/>
      <c r="DV861" s="157"/>
      <c r="DW861" s="157"/>
      <c r="DX861" s="157"/>
      <c r="DY861" s="157"/>
      <c r="DZ861" s="157"/>
      <c r="EA861" s="157"/>
      <c r="EB861" s="157"/>
      <c r="EC861" s="157"/>
      <c r="ED861" s="157"/>
      <c r="EE861" s="157"/>
      <c r="EF861" s="157"/>
      <c r="EG861" s="157"/>
      <c r="EH861" s="157"/>
      <c r="EI861" s="157"/>
      <c r="EJ861" s="157"/>
      <c r="EK861" s="157"/>
      <c r="EL861" s="157"/>
      <c r="EM861" s="157"/>
      <c r="EN861" s="157"/>
      <c r="EO861" s="157"/>
      <c r="EP861" s="157"/>
      <c r="EQ861" s="157"/>
      <c r="ER861" s="157"/>
      <c r="ES861" s="157"/>
      <c r="ET861" s="157"/>
      <c r="EU861" s="157"/>
      <c r="EV861" s="157"/>
      <c r="EW861" s="157"/>
      <c r="EX861" s="157"/>
      <c r="EY861" s="157"/>
      <c r="EZ861" s="157"/>
      <c r="FA861" s="157"/>
      <c r="FB861" s="157"/>
      <c r="FC861" s="157"/>
      <c r="FD861" s="157"/>
      <c r="FE861" s="157"/>
      <c r="FF861" s="157"/>
      <c r="FG861" s="157"/>
      <c r="FH861" s="157"/>
      <c r="FI861" s="157"/>
      <c r="FJ861" s="157"/>
      <c r="FK861" s="157"/>
      <c r="FL861" s="157"/>
      <c r="FM861" s="157"/>
      <c r="FN861" s="157"/>
      <c r="FO861" s="157"/>
      <c r="FP861" s="157"/>
      <c r="FQ861" s="157"/>
      <c r="FR861" s="157"/>
      <c r="FS861" s="157"/>
      <c r="FT861" s="157"/>
      <c r="FU861" s="157"/>
      <c r="FV861" s="157"/>
      <c r="FW861" s="157"/>
      <c r="FX861" s="157"/>
      <c r="FY861" s="157"/>
      <c r="FZ861" s="157"/>
      <c r="GA861" s="157"/>
      <c r="GB861" s="157"/>
      <c r="GC861" s="157"/>
      <c r="GD861" s="157"/>
      <c r="GE861" s="157"/>
      <c r="GF861" s="157"/>
      <c r="GG861" s="157"/>
      <c r="GH861" s="157"/>
      <c r="GI861" s="157"/>
      <c r="GJ861" s="157"/>
      <c r="GK861" s="157"/>
      <c r="GL861" s="157"/>
      <c r="GM861" s="157"/>
      <c r="GN861" s="157"/>
      <c r="GO861" s="157"/>
      <c r="GP861" s="157"/>
      <c r="GQ861" s="157"/>
      <c r="GR861" s="157"/>
      <c r="GS861" s="157"/>
      <c r="GT861" s="157"/>
      <c r="GU861" s="157"/>
      <c r="GV861" s="157"/>
      <c r="GW861" s="157"/>
      <c r="GX861" s="157"/>
      <c r="GY861" s="157"/>
      <c r="GZ861" s="157"/>
      <c r="HA861" s="157"/>
      <c r="HB861" s="157"/>
      <c r="HC861" s="157"/>
      <c r="HD861" s="157"/>
      <c r="HE861" s="157"/>
      <c r="HF861" s="157"/>
      <c r="HG861" s="157"/>
      <c r="HH861" s="157"/>
      <c r="HI861" s="157"/>
      <c r="HJ861" s="157"/>
      <c r="HK861" s="157"/>
      <c r="HL861" s="157"/>
      <c r="HM861" s="157"/>
      <c r="HN861" s="157"/>
      <c r="HO861" s="157"/>
      <c r="HP861" s="157"/>
      <c r="HQ861" s="157"/>
      <c r="HR861" s="157"/>
      <c r="HS861" s="157"/>
      <c r="HT861" s="157"/>
      <c r="HU861" s="157"/>
      <c r="HV861" s="157"/>
      <c r="HW861" s="157"/>
      <c r="HX861" s="157"/>
      <c r="HY861" s="157"/>
      <c r="HZ861" s="157"/>
      <c r="IA861" s="157"/>
      <c r="IB861" s="157"/>
      <c r="IC861" s="157"/>
      <c r="ID861" s="157"/>
      <c r="IE861" s="157"/>
      <c r="IF861" s="157"/>
      <c r="IG861" s="157"/>
      <c r="IH861" s="157"/>
      <c r="II861" s="157"/>
      <c r="IJ861" s="157"/>
      <c r="IK861" s="157"/>
      <c r="IL861" s="157"/>
      <c r="IM861" s="157"/>
      <c r="IN861" s="157"/>
      <c r="IO861" s="157"/>
      <c r="IP861" s="157"/>
      <c r="IQ861" s="157"/>
      <c r="IR861" s="157"/>
      <c r="IS861" s="157"/>
      <c r="IT861" s="157"/>
      <c r="IU861" s="157"/>
      <c r="IV861" s="157"/>
    </row>
    <row r="862" ht="22.5" spans="1:256">
      <c r="A862" s="145"/>
      <c r="B862" s="143" t="s">
        <v>52</v>
      </c>
      <c r="C862" s="144" t="s">
        <v>53</v>
      </c>
      <c r="D862" s="144" t="s">
        <v>607</v>
      </c>
      <c r="E862" s="144" t="s">
        <v>124</v>
      </c>
      <c r="F862" s="144" t="s">
        <v>125</v>
      </c>
      <c r="G862" s="144"/>
      <c r="H862" s="152" t="s">
        <v>280</v>
      </c>
      <c r="I862" s="144" t="s">
        <v>259</v>
      </c>
      <c r="J862" s="144">
        <v>4</v>
      </c>
      <c r="K862" s="203" t="s">
        <v>608</v>
      </c>
      <c r="L862" s="157"/>
      <c r="M862" s="157"/>
      <c r="N862" s="157"/>
      <c r="O862" s="157"/>
      <c r="P862" s="157"/>
      <c r="Q862" s="157"/>
      <c r="R862" s="157"/>
      <c r="S862" s="157"/>
      <c r="T862" s="157"/>
      <c r="U862" s="157"/>
      <c r="V862" s="157"/>
      <c r="W862" s="157"/>
      <c r="X862" s="157"/>
      <c r="Y862" s="157"/>
      <c r="Z862" s="157"/>
      <c r="AA862" s="157"/>
      <c r="AB862" s="157"/>
      <c r="AC862" s="157"/>
      <c r="AD862" s="157"/>
      <c r="AE862" s="157"/>
      <c r="AF862" s="157"/>
      <c r="AG862" s="157"/>
      <c r="AH862" s="157"/>
      <c r="AI862" s="157"/>
      <c r="AJ862" s="157"/>
      <c r="AK862" s="157"/>
      <c r="AL862" s="157"/>
      <c r="AM862" s="157"/>
      <c r="AN862" s="157"/>
      <c r="AO862" s="157"/>
      <c r="AP862" s="157"/>
      <c r="AQ862" s="157"/>
      <c r="AR862" s="157"/>
      <c r="AS862" s="157"/>
      <c r="AT862" s="157"/>
      <c r="AU862" s="157"/>
      <c r="AV862" s="157"/>
      <c r="AW862" s="157"/>
      <c r="AX862" s="157"/>
      <c r="AY862" s="157"/>
      <c r="AZ862" s="157"/>
      <c r="BA862" s="157"/>
      <c r="BB862" s="157"/>
      <c r="BC862" s="157"/>
      <c r="BD862" s="157"/>
      <c r="BE862" s="157"/>
      <c r="BF862" s="157"/>
      <c r="BG862" s="157"/>
      <c r="BH862" s="157"/>
      <c r="BI862" s="157"/>
      <c r="BJ862" s="157"/>
      <c r="BK862" s="157"/>
      <c r="BL862" s="157"/>
      <c r="BM862" s="157"/>
      <c r="BN862" s="157"/>
      <c r="BO862" s="157"/>
      <c r="BP862" s="157"/>
      <c r="BQ862" s="157"/>
      <c r="BR862" s="157"/>
      <c r="BS862" s="157"/>
      <c r="BT862" s="157"/>
      <c r="BU862" s="157"/>
      <c r="BV862" s="157"/>
      <c r="BW862" s="157"/>
      <c r="BX862" s="157"/>
      <c r="BY862" s="157"/>
      <c r="BZ862" s="157"/>
      <c r="CA862" s="157"/>
      <c r="CB862" s="157"/>
      <c r="CC862" s="157"/>
      <c r="CD862" s="157"/>
      <c r="CE862" s="157"/>
      <c r="CF862" s="157"/>
      <c r="CG862" s="157"/>
      <c r="CH862" s="157"/>
      <c r="CI862" s="157"/>
      <c r="CJ862" s="157"/>
      <c r="CK862" s="157"/>
      <c r="CL862" s="157"/>
      <c r="CM862" s="157"/>
      <c r="CN862" s="157"/>
      <c r="CO862" s="157"/>
      <c r="CP862" s="157"/>
      <c r="CQ862" s="157"/>
      <c r="CR862" s="157"/>
      <c r="CS862" s="157"/>
      <c r="CT862" s="157"/>
      <c r="CU862" s="157"/>
      <c r="CV862" s="157"/>
      <c r="CW862" s="157"/>
      <c r="CX862" s="157"/>
      <c r="CY862" s="157"/>
      <c r="CZ862" s="157"/>
      <c r="DA862" s="157"/>
      <c r="DB862" s="157"/>
      <c r="DC862" s="157"/>
      <c r="DD862" s="157"/>
      <c r="DE862" s="157"/>
      <c r="DF862" s="157"/>
      <c r="DG862" s="157"/>
      <c r="DH862" s="157"/>
      <c r="DI862" s="157"/>
      <c r="DJ862" s="157"/>
      <c r="DK862" s="157"/>
      <c r="DL862" s="157"/>
      <c r="DM862" s="157"/>
      <c r="DN862" s="157"/>
      <c r="DO862" s="157"/>
      <c r="DP862" s="157"/>
      <c r="DQ862" s="157"/>
      <c r="DR862" s="157"/>
      <c r="DS862" s="157"/>
      <c r="DT862" s="157"/>
      <c r="DU862" s="157"/>
      <c r="DV862" s="157"/>
      <c r="DW862" s="157"/>
      <c r="DX862" s="157"/>
      <c r="DY862" s="157"/>
      <c r="DZ862" s="157"/>
      <c r="EA862" s="157"/>
      <c r="EB862" s="157"/>
      <c r="EC862" s="157"/>
      <c r="ED862" s="157"/>
      <c r="EE862" s="157"/>
      <c r="EF862" s="157"/>
      <c r="EG862" s="157"/>
      <c r="EH862" s="157"/>
      <c r="EI862" s="157"/>
      <c r="EJ862" s="157"/>
      <c r="EK862" s="157"/>
      <c r="EL862" s="157"/>
      <c r="EM862" s="157"/>
      <c r="EN862" s="157"/>
      <c r="EO862" s="157"/>
      <c r="EP862" s="157"/>
      <c r="EQ862" s="157"/>
      <c r="ER862" s="157"/>
      <c r="ES862" s="157"/>
      <c r="ET862" s="157"/>
      <c r="EU862" s="157"/>
      <c r="EV862" s="157"/>
      <c r="EW862" s="157"/>
      <c r="EX862" s="157"/>
      <c r="EY862" s="157"/>
      <c r="EZ862" s="157"/>
      <c r="FA862" s="157"/>
      <c r="FB862" s="157"/>
      <c r="FC862" s="157"/>
      <c r="FD862" s="157"/>
      <c r="FE862" s="157"/>
      <c r="FF862" s="157"/>
      <c r="FG862" s="157"/>
      <c r="FH862" s="157"/>
      <c r="FI862" s="157"/>
      <c r="FJ862" s="157"/>
      <c r="FK862" s="157"/>
      <c r="FL862" s="157"/>
      <c r="FM862" s="157"/>
      <c r="FN862" s="157"/>
      <c r="FO862" s="157"/>
      <c r="FP862" s="157"/>
      <c r="FQ862" s="157"/>
      <c r="FR862" s="157"/>
      <c r="FS862" s="157"/>
      <c r="FT862" s="157"/>
      <c r="FU862" s="157"/>
      <c r="FV862" s="157"/>
      <c r="FW862" s="157"/>
      <c r="FX862" s="157"/>
      <c r="FY862" s="157"/>
      <c r="FZ862" s="157"/>
      <c r="GA862" s="157"/>
      <c r="GB862" s="157"/>
      <c r="GC862" s="157"/>
      <c r="GD862" s="157"/>
      <c r="GE862" s="157"/>
      <c r="GF862" s="157"/>
      <c r="GG862" s="157"/>
      <c r="GH862" s="157"/>
      <c r="GI862" s="157"/>
      <c r="GJ862" s="157"/>
      <c r="GK862" s="157"/>
      <c r="GL862" s="157"/>
      <c r="GM862" s="157"/>
      <c r="GN862" s="157"/>
      <c r="GO862" s="157"/>
      <c r="GP862" s="157"/>
      <c r="GQ862" s="157"/>
      <c r="GR862" s="157"/>
      <c r="GS862" s="157"/>
      <c r="GT862" s="157"/>
      <c r="GU862" s="157"/>
      <c r="GV862" s="157"/>
      <c r="GW862" s="157"/>
      <c r="GX862" s="157"/>
      <c r="GY862" s="157"/>
      <c r="GZ862" s="157"/>
      <c r="HA862" s="157"/>
      <c r="HB862" s="157"/>
      <c r="HC862" s="157"/>
      <c r="HD862" s="157"/>
      <c r="HE862" s="157"/>
      <c r="HF862" s="157"/>
      <c r="HG862" s="157"/>
      <c r="HH862" s="157"/>
      <c r="HI862" s="157"/>
      <c r="HJ862" s="157"/>
      <c r="HK862" s="157"/>
      <c r="HL862" s="157"/>
      <c r="HM862" s="157"/>
      <c r="HN862" s="157"/>
      <c r="HO862" s="157"/>
      <c r="HP862" s="157"/>
      <c r="HQ862" s="157"/>
      <c r="HR862" s="157"/>
      <c r="HS862" s="157"/>
      <c r="HT862" s="157"/>
      <c r="HU862" s="157"/>
      <c r="HV862" s="157"/>
      <c r="HW862" s="157"/>
      <c r="HX862" s="157"/>
      <c r="HY862" s="157"/>
      <c r="HZ862" s="157"/>
      <c r="IA862" s="157"/>
      <c r="IB862" s="157"/>
      <c r="IC862" s="157"/>
      <c r="ID862" s="157"/>
      <c r="IE862" s="157"/>
      <c r="IF862" s="157"/>
      <c r="IG862" s="157"/>
      <c r="IH862" s="157"/>
      <c r="II862" s="157"/>
      <c r="IJ862" s="157"/>
      <c r="IK862" s="157"/>
      <c r="IL862" s="157"/>
      <c r="IM862" s="157"/>
      <c r="IN862" s="157"/>
      <c r="IO862" s="157"/>
      <c r="IP862" s="157"/>
      <c r="IQ862" s="157"/>
      <c r="IR862" s="157"/>
      <c r="IS862" s="157"/>
      <c r="IT862" s="157"/>
      <c r="IU862" s="157"/>
      <c r="IV862" s="157"/>
    </row>
    <row r="863" ht="22.5" spans="1:256">
      <c r="A863" s="145"/>
      <c r="B863" s="151"/>
      <c r="C863" s="144" t="s">
        <v>56</v>
      </c>
      <c r="D863" s="144" t="s">
        <v>609</v>
      </c>
      <c r="E863" s="144" t="s">
        <v>124</v>
      </c>
      <c r="F863" s="144" t="s">
        <v>125</v>
      </c>
      <c r="G863" s="144"/>
      <c r="H863" s="152" t="s">
        <v>280</v>
      </c>
      <c r="I863" s="144" t="s">
        <v>259</v>
      </c>
      <c r="J863" s="144">
        <v>4</v>
      </c>
      <c r="K863" s="203" t="s">
        <v>610</v>
      </c>
      <c r="L863" s="157"/>
      <c r="M863" s="157"/>
      <c r="N863" s="157"/>
      <c r="O863" s="157"/>
      <c r="P863" s="157"/>
      <c r="Q863" s="157"/>
      <c r="R863" s="157"/>
      <c r="S863" s="157"/>
      <c r="T863" s="157"/>
      <c r="U863" s="157"/>
      <c r="V863" s="157"/>
      <c r="W863" s="157"/>
      <c r="X863" s="157"/>
      <c r="Y863" s="157"/>
      <c r="Z863" s="157"/>
      <c r="AA863" s="157"/>
      <c r="AB863" s="157"/>
      <c r="AC863" s="157"/>
      <c r="AD863" s="157"/>
      <c r="AE863" s="157"/>
      <c r="AF863" s="157"/>
      <c r="AG863" s="157"/>
      <c r="AH863" s="157"/>
      <c r="AI863" s="157"/>
      <c r="AJ863" s="157"/>
      <c r="AK863" s="157"/>
      <c r="AL863" s="157"/>
      <c r="AM863" s="157"/>
      <c r="AN863" s="157"/>
      <c r="AO863" s="157"/>
      <c r="AP863" s="157"/>
      <c r="AQ863" s="157"/>
      <c r="AR863" s="157"/>
      <c r="AS863" s="157"/>
      <c r="AT863" s="157"/>
      <c r="AU863" s="157"/>
      <c r="AV863" s="157"/>
      <c r="AW863" s="157"/>
      <c r="AX863" s="157"/>
      <c r="AY863" s="157"/>
      <c r="AZ863" s="157"/>
      <c r="BA863" s="157"/>
      <c r="BB863" s="157"/>
      <c r="BC863" s="157"/>
      <c r="BD863" s="157"/>
      <c r="BE863" s="157"/>
      <c r="BF863" s="157"/>
      <c r="BG863" s="157"/>
      <c r="BH863" s="157"/>
      <c r="BI863" s="157"/>
      <c r="BJ863" s="157"/>
      <c r="BK863" s="157"/>
      <c r="BL863" s="157"/>
      <c r="BM863" s="157"/>
      <c r="BN863" s="157"/>
      <c r="BO863" s="157"/>
      <c r="BP863" s="157"/>
      <c r="BQ863" s="157"/>
      <c r="BR863" s="157"/>
      <c r="BS863" s="157"/>
      <c r="BT863" s="157"/>
      <c r="BU863" s="157"/>
      <c r="BV863" s="157"/>
      <c r="BW863" s="157"/>
      <c r="BX863" s="157"/>
      <c r="BY863" s="157"/>
      <c r="BZ863" s="157"/>
      <c r="CA863" s="157"/>
      <c r="CB863" s="157"/>
      <c r="CC863" s="157"/>
      <c r="CD863" s="157"/>
      <c r="CE863" s="157"/>
      <c r="CF863" s="157"/>
      <c r="CG863" s="157"/>
      <c r="CH863" s="157"/>
      <c r="CI863" s="157"/>
      <c r="CJ863" s="157"/>
      <c r="CK863" s="157"/>
      <c r="CL863" s="157"/>
      <c r="CM863" s="157"/>
      <c r="CN863" s="157"/>
      <c r="CO863" s="157"/>
      <c r="CP863" s="157"/>
      <c r="CQ863" s="157"/>
      <c r="CR863" s="157"/>
      <c r="CS863" s="157"/>
      <c r="CT863" s="157"/>
      <c r="CU863" s="157"/>
      <c r="CV863" s="157"/>
      <c r="CW863" s="157"/>
      <c r="CX863" s="157"/>
      <c r="CY863" s="157"/>
      <c r="CZ863" s="157"/>
      <c r="DA863" s="157"/>
      <c r="DB863" s="157"/>
      <c r="DC863" s="157"/>
      <c r="DD863" s="157"/>
      <c r="DE863" s="157"/>
      <c r="DF863" s="157"/>
      <c r="DG863" s="157"/>
      <c r="DH863" s="157"/>
      <c r="DI863" s="157"/>
      <c r="DJ863" s="157"/>
      <c r="DK863" s="157"/>
      <c r="DL863" s="157"/>
      <c r="DM863" s="157"/>
      <c r="DN863" s="157"/>
      <c r="DO863" s="157"/>
      <c r="DP863" s="157"/>
      <c r="DQ863" s="157"/>
      <c r="DR863" s="157"/>
      <c r="DS863" s="157"/>
      <c r="DT863" s="157"/>
      <c r="DU863" s="157"/>
      <c r="DV863" s="157"/>
      <c r="DW863" s="157"/>
      <c r="DX863" s="157"/>
      <c r="DY863" s="157"/>
      <c r="DZ863" s="157"/>
      <c r="EA863" s="157"/>
      <c r="EB863" s="157"/>
      <c r="EC863" s="157"/>
      <c r="ED863" s="157"/>
      <c r="EE863" s="157"/>
      <c r="EF863" s="157"/>
      <c r="EG863" s="157"/>
      <c r="EH863" s="157"/>
      <c r="EI863" s="157"/>
      <c r="EJ863" s="157"/>
      <c r="EK863" s="157"/>
      <c r="EL863" s="157"/>
      <c r="EM863" s="157"/>
      <c r="EN863" s="157"/>
      <c r="EO863" s="157"/>
      <c r="EP863" s="157"/>
      <c r="EQ863" s="157"/>
      <c r="ER863" s="157"/>
      <c r="ES863" s="157"/>
      <c r="ET863" s="157"/>
      <c r="EU863" s="157"/>
      <c r="EV863" s="157"/>
      <c r="EW863" s="157"/>
      <c r="EX863" s="157"/>
      <c r="EY863" s="157"/>
      <c r="EZ863" s="157"/>
      <c r="FA863" s="157"/>
      <c r="FB863" s="157"/>
      <c r="FC863" s="157"/>
      <c r="FD863" s="157"/>
      <c r="FE863" s="157"/>
      <c r="FF863" s="157"/>
      <c r="FG863" s="157"/>
      <c r="FH863" s="157"/>
      <c r="FI863" s="157"/>
      <c r="FJ863" s="157"/>
      <c r="FK863" s="157"/>
      <c r="FL863" s="157"/>
      <c r="FM863" s="157"/>
      <c r="FN863" s="157"/>
      <c r="FO863" s="157"/>
      <c r="FP863" s="157"/>
      <c r="FQ863" s="157"/>
      <c r="FR863" s="157"/>
      <c r="FS863" s="157"/>
      <c r="FT863" s="157"/>
      <c r="FU863" s="157"/>
      <c r="FV863" s="157"/>
      <c r="FW863" s="157"/>
      <c r="FX863" s="157"/>
      <c r="FY863" s="157"/>
      <c r="FZ863" s="157"/>
      <c r="GA863" s="157"/>
      <c r="GB863" s="157"/>
      <c r="GC863" s="157"/>
      <c r="GD863" s="157"/>
      <c r="GE863" s="157"/>
      <c r="GF863" s="157"/>
      <c r="GG863" s="157"/>
      <c r="GH863" s="157"/>
      <c r="GI863" s="157"/>
      <c r="GJ863" s="157"/>
      <c r="GK863" s="157"/>
      <c r="GL863" s="157"/>
      <c r="GM863" s="157"/>
      <c r="GN863" s="157"/>
      <c r="GO863" s="157"/>
      <c r="GP863" s="157"/>
      <c r="GQ863" s="157"/>
      <c r="GR863" s="157"/>
      <c r="GS863" s="157"/>
      <c r="GT863" s="157"/>
      <c r="GU863" s="157"/>
      <c r="GV863" s="157"/>
      <c r="GW863" s="157"/>
      <c r="GX863" s="157"/>
      <c r="GY863" s="157"/>
      <c r="GZ863" s="157"/>
      <c r="HA863" s="157"/>
      <c r="HB863" s="157"/>
      <c r="HC863" s="157"/>
      <c r="HD863" s="157"/>
      <c r="HE863" s="157"/>
      <c r="HF863" s="157"/>
      <c r="HG863" s="157"/>
      <c r="HH863" s="157"/>
      <c r="HI863" s="157"/>
      <c r="HJ863" s="157"/>
      <c r="HK863" s="157"/>
      <c r="HL863" s="157"/>
      <c r="HM863" s="157"/>
      <c r="HN863" s="157"/>
      <c r="HO863" s="157"/>
      <c r="HP863" s="157"/>
      <c r="HQ863" s="157"/>
      <c r="HR863" s="157"/>
      <c r="HS863" s="157"/>
      <c r="HT863" s="157"/>
      <c r="HU863" s="157"/>
      <c r="HV863" s="157"/>
      <c r="HW863" s="157"/>
      <c r="HX863" s="157"/>
      <c r="HY863" s="157"/>
      <c r="HZ863" s="157"/>
      <c r="IA863" s="157"/>
      <c r="IB863" s="157"/>
      <c r="IC863" s="157"/>
      <c r="ID863" s="157"/>
      <c r="IE863" s="157"/>
      <c r="IF863" s="157"/>
      <c r="IG863" s="157"/>
      <c r="IH863" s="157"/>
      <c r="II863" s="157"/>
      <c r="IJ863" s="157"/>
      <c r="IK863" s="157"/>
      <c r="IL863" s="157"/>
      <c r="IM863" s="157"/>
      <c r="IN863" s="157"/>
      <c r="IO863" s="157"/>
      <c r="IP863" s="157"/>
      <c r="IQ863" s="157"/>
      <c r="IR863" s="157"/>
      <c r="IS863" s="157"/>
      <c r="IT863" s="157"/>
      <c r="IU863" s="157"/>
      <c r="IV863" s="157"/>
    </row>
    <row r="864" ht="33.75" spans="1:256">
      <c r="A864" s="151"/>
      <c r="B864" s="144" t="s">
        <v>60</v>
      </c>
      <c r="C864" s="144" t="s">
        <v>61</v>
      </c>
      <c r="D864" s="198" t="s">
        <v>611</v>
      </c>
      <c r="E864" s="144" t="s">
        <v>43</v>
      </c>
      <c r="F864" s="144" t="s">
        <v>44</v>
      </c>
      <c r="G864" s="144" t="s">
        <v>45</v>
      </c>
      <c r="H864" s="152">
        <v>0</v>
      </c>
      <c r="I864" s="144" t="s">
        <v>49</v>
      </c>
      <c r="J864" s="175">
        <v>9</v>
      </c>
      <c r="K864" s="203" t="s">
        <v>612</v>
      </c>
      <c r="L864" s="157"/>
      <c r="M864" s="157"/>
      <c r="N864" s="157"/>
      <c r="O864" s="157"/>
      <c r="P864" s="157"/>
      <c r="Q864" s="157"/>
      <c r="R864" s="157"/>
      <c r="S864" s="157"/>
      <c r="T864" s="157"/>
      <c r="U864" s="157"/>
      <c r="V864" s="157"/>
      <c r="W864" s="157"/>
      <c r="X864" s="157"/>
      <c r="Y864" s="157"/>
      <c r="Z864" s="157"/>
      <c r="AA864" s="157"/>
      <c r="AB864" s="157"/>
      <c r="AC864" s="157"/>
      <c r="AD864" s="157"/>
      <c r="AE864" s="157"/>
      <c r="AF864" s="157"/>
      <c r="AG864" s="157"/>
      <c r="AH864" s="157"/>
      <c r="AI864" s="157"/>
      <c r="AJ864" s="157"/>
      <c r="AK864" s="157"/>
      <c r="AL864" s="157"/>
      <c r="AM864" s="157"/>
      <c r="AN864" s="157"/>
      <c r="AO864" s="157"/>
      <c r="AP864" s="157"/>
      <c r="AQ864" s="157"/>
      <c r="AR864" s="157"/>
      <c r="AS864" s="157"/>
      <c r="AT864" s="157"/>
      <c r="AU864" s="157"/>
      <c r="AV864" s="157"/>
      <c r="AW864" s="157"/>
      <c r="AX864" s="157"/>
      <c r="AY864" s="157"/>
      <c r="AZ864" s="157"/>
      <c r="BA864" s="157"/>
      <c r="BB864" s="157"/>
      <c r="BC864" s="157"/>
      <c r="BD864" s="157"/>
      <c r="BE864" s="157"/>
      <c r="BF864" s="157"/>
      <c r="BG864" s="157"/>
      <c r="BH864" s="157"/>
      <c r="BI864" s="157"/>
      <c r="BJ864" s="157"/>
      <c r="BK864" s="157"/>
      <c r="BL864" s="157"/>
      <c r="BM864" s="157"/>
      <c r="BN864" s="157"/>
      <c r="BO864" s="157"/>
      <c r="BP864" s="157"/>
      <c r="BQ864" s="157"/>
      <c r="BR864" s="157"/>
      <c r="BS864" s="157"/>
      <c r="BT864" s="157"/>
      <c r="BU864" s="157"/>
      <c r="BV864" s="157"/>
      <c r="BW864" s="157"/>
      <c r="BX864" s="157"/>
      <c r="BY864" s="157"/>
      <c r="BZ864" s="157"/>
      <c r="CA864" s="157"/>
      <c r="CB864" s="157"/>
      <c r="CC864" s="157"/>
      <c r="CD864" s="157"/>
      <c r="CE864" s="157"/>
      <c r="CF864" s="157"/>
      <c r="CG864" s="157"/>
      <c r="CH864" s="157"/>
      <c r="CI864" s="157"/>
      <c r="CJ864" s="157"/>
      <c r="CK864" s="157"/>
      <c r="CL864" s="157"/>
      <c r="CM864" s="157"/>
      <c r="CN864" s="157"/>
      <c r="CO864" s="157"/>
      <c r="CP864" s="157"/>
      <c r="CQ864" s="157"/>
      <c r="CR864" s="157"/>
      <c r="CS864" s="157"/>
      <c r="CT864" s="157"/>
      <c r="CU864" s="157"/>
      <c r="CV864" s="157"/>
      <c r="CW864" s="157"/>
      <c r="CX864" s="157"/>
      <c r="CY864" s="157"/>
      <c r="CZ864" s="157"/>
      <c r="DA864" s="157"/>
      <c r="DB864" s="157"/>
      <c r="DC864" s="157"/>
      <c r="DD864" s="157"/>
      <c r="DE864" s="157"/>
      <c r="DF864" s="157"/>
      <c r="DG864" s="157"/>
      <c r="DH864" s="157"/>
      <c r="DI864" s="157"/>
      <c r="DJ864" s="157"/>
      <c r="DK864" s="157"/>
      <c r="DL864" s="157"/>
      <c r="DM864" s="157"/>
      <c r="DN864" s="157"/>
      <c r="DO864" s="157"/>
      <c r="DP864" s="157"/>
      <c r="DQ864" s="157"/>
      <c r="DR864" s="157"/>
      <c r="DS864" s="157"/>
      <c r="DT864" s="157"/>
      <c r="DU864" s="157"/>
      <c r="DV864" s="157"/>
      <c r="DW864" s="157"/>
      <c r="DX864" s="157"/>
      <c r="DY864" s="157"/>
      <c r="DZ864" s="157"/>
      <c r="EA864" s="157"/>
      <c r="EB864" s="157"/>
      <c r="EC864" s="157"/>
      <c r="ED864" s="157"/>
      <c r="EE864" s="157"/>
      <c r="EF864" s="157"/>
      <c r="EG864" s="157"/>
      <c r="EH864" s="157"/>
      <c r="EI864" s="157"/>
      <c r="EJ864" s="157"/>
      <c r="EK864" s="157"/>
      <c r="EL864" s="157"/>
      <c r="EM864" s="157"/>
      <c r="EN864" s="157"/>
      <c r="EO864" s="157"/>
      <c r="EP864" s="157"/>
      <c r="EQ864" s="157"/>
      <c r="ER864" s="157"/>
      <c r="ES864" s="157"/>
      <c r="ET864" s="157"/>
      <c r="EU864" s="157"/>
      <c r="EV864" s="157"/>
      <c r="EW864" s="157"/>
      <c r="EX864" s="157"/>
      <c r="EY864" s="157"/>
      <c r="EZ864" s="157"/>
      <c r="FA864" s="157"/>
      <c r="FB864" s="157"/>
      <c r="FC864" s="157"/>
      <c r="FD864" s="157"/>
      <c r="FE864" s="157"/>
      <c r="FF864" s="157"/>
      <c r="FG864" s="157"/>
      <c r="FH864" s="157"/>
      <c r="FI864" s="157"/>
      <c r="FJ864" s="157"/>
      <c r="FK864" s="157"/>
      <c r="FL864" s="157"/>
      <c r="FM864" s="157"/>
      <c r="FN864" s="157"/>
      <c r="FO864" s="157"/>
      <c r="FP864" s="157"/>
      <c r="FQ864" s="157"/>
      <c r="FR864" s="157"/>
      <c r="FS864" s="157"/>
      <c r="FT864" s="157"/>
      <c r="FU864" s="157"/>
      <c r="FV864" s="157"/>
      <c r="FW864" s="157"/>
      <c r="FX864" s="157"/>
      <c r="FY864" s="157"/>
      <c r="FZ864" s="157"/>
      <c r="GA864" s="157"/>
      <c r="GB864" s="157"/>
      <c r="GC864" s="157"/>
      <c r="GD864" s="157"/>
      <c r="GE864" s="157"/>
      <c r="GF864" s="157"/>
      <c r="GG864" s="157"/>
      <c r="GH864" s="157"/>
      <c r="GI864" s="157"/>
      <c r="GJ864" s="157"/>
      <c r="GK864" s="157"/>
      <c r="GL864" s="157"/>
      <c r="GM864" s="157"/>
      <c r="GN864" s="157"/>
      <c r="GO864" s="157"/>
      <c r="GP864" s="157"/>
      <c r="GQ864" s="157"/>
      <c r="GR864" s="157"/>
      <c r="GS864" s="157"/>
      <c r="GT864" s="157"/>
      <c r="GU864" s="157"/>
      <c r="GV864" s="157"/>
      <c r="GW864" s="157"/>
      <c r="GX864" s="157"/>
      <c r="GY864" s="157"/>
      <c r="GZ864" s="157"/>
      <c r="HA864" s="157"/>
      <c r="HB864" s="157"/>
      <c r="HC864" s="157"/>
      <c r="HD864" s="157"/>
      <c r="HE864" s="157"/>
      <c r="HF864" s="157"/>
      <c r="HG864" s="157"/>
      <c r="HH864" s="157"/>
      <c r="HI864" s="157"/>
      <c r="HJ864" s="157"/>
      <c r="HK864" s="157"/>
      <c r="HL864" s="157"/>
      <c r="HM864" s="157"/>
      <c r="HN864" s="157"/>
      <c r="HO864" s="157"/>
      <c r="HP864" s="157"/>
      <c r="HQ864" s="157"/>
      <c r="HR864" s="157"/>
      <c r="HS864" s="157"/>
      <c r="HT864" s="157"/>
      <c r="HU864" s="157"/>
      <c r="HV864" s="157"/>
      <c r="HW864" s="157"/>
      <c r="HX864" s="157"/>
      <c r="HY864" s="157"/>
      <c r="HZ864" s="157"/>
      <c r="IA864" s="157"/>
      <c r="IB864" s="157"/>
      <c r="IC864" s="157"/>
      <c r="ID864" s="157"/>
      <c r="IE864" s="157"/>
      <c r="IF864" s="157"/>
      <c r="IG864" s="157"/>
      <c r="IH864" s="157"/>
      <c r="II864" s="157"/>
      <c r="IJ864" s="157"/>
      <c r="IK864" s="157"/>
      <c r="IL864" s="157"/>
      <c r="IM864" s="157"/>
      <c r="IN864" s="157"/>
      <c r="IO864" s="157"/>
      <c r="IP864" s="157"/>
      <c r="IQ864" s="157"/>
      <c r="IR864" s="157"/>
      <c r="IS864" s="157"/>
      <c r="IT864" s="157"/>
      <c r="IU864" s="157"/>
      <c r="IV864" s="157"/>
    </row>
    <row r="865" spans="1:256">
      <c r="A865" s="136" t="s">
        <v>63</v>
      </c>
      <c r="B865" s="137"/>
      <c r="C865" s="137"/>
      <c r="D865" s="137"/>
      <c r="E865" s="137"/>
      <c r="F865" s="137"/>
      <c r="G865" s="137"/>
      <c r="H865" s="138"/>
      <c r="I865" s="130"/>
      <c r="J865" s="190">
        <v>46.07</v>
      </c>
      <c r="K865" s="130"/>
      <c r="L865" s="157"/>
      <c r="M865" s="157"/>
      <c r="N865" s="157"/>
      <c r="O865" s="157"/>
      <c r="P865" s="157"/>
      <c r="Q865" s="157"/>
      <c r="R865" s="157"/>
      <c r="S865" s="157"/>
      <c r="T865" s="157"/>
      <c r="U865" s="157"/>
      <c r="V865" s="157"/>
      <c r="W865" s="157"/>
      <c r="X865" s="157"/>
      <c r="Y865" s="157"/>
      <c r="Z865" s="157"/>
      <c r="AA865" s="157"/>
      <c r="AB865" s="157"/>
      <c r="AC865" s="157"/>
      <c r="AD865" s="157"/>
      <c r="AE865" s="157"/>
      <c r="AF865" s="157"/>
      <c r="AG865" s="157"/>
      <c r="AH865" s="157"/>
      <c r="AI865" s="157"/>
      <c r="AJ865" s="157"/>
      <c r="AK865" s="157"/>
      <c r="AL865" s="157"/>
      <c r="AM865" s="157"/>
      <c r="AN865" s="157"/>
      <c r="AO865" s="157"/>
      <c r="AP865" s="157"/>
      <c r="AQ865" s="157"/>
      <c r="AR865" s="157"/>
      <c r="AS865" s="157"/>
      <c r="AT865" s="157"/>
      <c r="AU865" s="157"/>
      <c r="AV865" s="157"/>
      <c r="AW865" s="157"/>
      <c r="AX865" s="157"/>
      <c r="AY865" s="157"/>
      <c r="AZ865" s="157"/>
      <c r="BA865" s="157"/>
      <c r="BB865" s="157"/>
      <c r="BC865" s="157"/>
      <c r="BD865" s="157"/>
      <c r="BE865" s="157"/>
      <c r="BF865" s="157"/>
      <c r="BG865" s="157"/>
      <c r="BH865" s="157"/>
      <c r="BI865" s="157"/>
      <c r="BJ865" s="157"/>
      <c r="BK865" s="157"/>
      <c r="BL865" s="157"/>
      <c r="BM865" s="157"/>
      <c r="BN865" s="157"/>
      <c r="BO865" s="157"/>
      <c r="BP865" s="157"/>
      <c r="BQ865" s="157"/>
      <c r="BR865" s="157"/>
      <c r="BS865" s="157"/>
      <c r="BT865" s="157"/>
      <c r="BU865" s="157"/>
      <c r="BV865" s="157"/>
      <c r="BW865" s="157"/>
      <c r="BX865" s="157"/>
      <c r="BY865" s="157"/>
      <c r="BZ865" s="157"/>
      <c r="CA865" s="157"/>
      <c r="CB865" s="157"/>
      <c r="CC865" s="157"/>
      <c r="CD865" s="157"/>
      <c r="CE865" s="157"/>
      <c r="CF865" s="157"/>
      <c r="CG865" s="157"/>
      <c r="CH865" s="157"/>
      <c r="CI865" s="157"/>
      <c r="CJ865" s="157"/>
      <c r="CK865" s="157"/>
      <c r="CL865" s="157"/>
      <c r="CM865" s="157"/>
      <c r="CN865" s="157"/>
      <c r="CO865" s="157"/>
      <c r="CP865" s="157"/>
      <c r="CQ865" s="157"/>
      <c r="CR865" s="157"/>
      <c r="CS865" s="157"/>
      <c r="CT865" s="157"/>
      <c r="CU865" s="157"/>
      <c r="CV865" s="157"/>
      <c r="CW865" s="157"/>
      <c r="CX865" s="157"/>
      <c r="CY865" s="157"/>
      <c r="CZ865" s="157"/>
      <c r="DA865" s="157"/>
      <c r="DB865" s="157"/>
      <c r="DC865" s="157"/>
      <c r="DD865" s="157"/>
      <c r="DE865" s="157"/>
      <c r="DF865" s="157"/>
      <c r="DG865" s="157"/>
      <c r="DH865" s="157"/>
      <c r="DI865" s="157"/>
      <c r="DJ865" s="157"/>
      <c r="DK865" s="157"/>
      <c r="DL865" s="157"/>
      <c r="DM865" s="157"/>
      <c r="DN865" s="157"/>
      <c r="DO865" s="157"/>
      <c r="DP865" s="157"/>
      <c r="DQ865" s="157"/>
      <c r="DR865" s="157"/>
      <c r="DS865" s="157"/>
      <c r="DT865" s="157"/>
      <c r="DU865" s="157"/>
      <c r="DV865" s="157"/>
      <c r="DW865" s="157"/>
      <c r="DX865" s="157"/>
      <c r="DY865" s="157"/>
      <c r="DZ865" s="157"/>
      <c r="EA865" s="157"/>
      <c r="EB865" s="157"/>
      <c r="EC865" s="157"/>
      <c r="ED865" s="157"/>
      <c r="EE865" s="157"/>
      <c r="EF865" s="157"/>
      <c r="EG865" s="157"/>
      <c r="EH865" s="157"/>
      <c r="EI865" s="157"/>
      <c r="EJ865" s="157"/>
      <c r="EK865" s="157"/>
      <c r="EL865" s="157"/>
      <c r="EM865" s="157"/>
      <c r="EN865" s="157"/>
      <c r="EO865" s="157"/>
      <c r="EP865" s="157"/>
      <c r="EQ865" s="157"/>
      <c r="ER865" s="157"/>
      <c r="ES865" s="157"/>
      <c r="ET865" s="157"/>
      <c r="EU865" s="157"/>
      <c r="EV865" s="157"/>
      <c r="EW865" s="157"/>
      <c r="EX865" s="157"/>
      <c r="EY865" s="157"/>
      <c r="EZ865" s="157"/>
      <c r="FA865" s="157"/>
      <c r="FB865" s="157"/>
      <c r="FC865" s="157"/>
      <c r="FD865" s="157"/>
      <c r="FE865" s="157"/>
      <c r="FF865" s="157"/>
      <c r="FG865" s="157"/>
      <c r="FH865" s="157"/>
      <c r="FI865" s="157"/>
      <c r="FJ865" s="157"/>
      <c r="FK865" s="157"/>
      <c r="FL865" s="157"/>
      <c r="FM865" s="157"/>
      <c r="FN865" s="157"/>
      <c r="FO865" s="157"/>
      <c r="FP865" s="157"/>
      <c r="FQ865" s="157"/>
      <c r="FR865" s="157"/>
      <c r="FS865" s="157"/>
      <c r="FT865" s="157"/>
      <c r="FU865" s="157"/>
      <c r="FV865" s="157"/>
      <c r="FW865" s="157"/>
      <c r="FX865" s="157"/>
      <c r="FY865" s="157"/>
      <c r="FZ865" s="157"/>
      <c r="GA865" s="157"/>
      <c r="GB865" s="157"/>
      <c r="GC865" s="157"/>
      <c r="GD865" s="157"/>
      <c r="GE865" s="157"/>
      <c r="GF865" s="157"/>
      <c r="GG865" s="157"/>
      <c r="GH865" s="157"/>
      <c r="GI865" s="157"/>
      <c r="GJ865" s="157"/>
      <c r="GK865" s="157"/>
      <c r="GL865" s="157"/>
      <c r="GM865" s="157"/>
      <c r="GN865" s="157"/>
      <c r="GO865" s="157"/>
      <c r="GP865" s="157"/>
      <c r="GQ865" s="157"/>
      <c r="GR865" s="157"/>
      <c r="GS865" s="157"/>
      <c r="GT865" s="157"/>
      <c r="GU865" s="157"/>
      <c r="GV865" s="157"/>
      <c r="GW865" s="157"/>
      <c r="GX865" s="157"/>
      <c r="GY865" s="157"/>
      <c r="GZ865" s="157"/>
      <c r="HA865" s="157"/>
      <c r="HB865" s="157"/>
      <c r="HC865" s="157"/>
      <c r="HD865" s="157"/>
      <c r="HE865" s="157"/>
      <c r="HF865" s="157"/>
      <c r="HG865" s="157"/>
      <c r="HH865" s="157"/>
      <c r="HI865" s="157"/>
      <c r="HJ865" s="157"/>
      <c r="HK865" s="157"/>
      <c r="HL865" s="157"/>
      <c r="HM865" s="157"/>
      <c r="HN865" s="157"/>
      <c r="HO865" s="157"/>
      <c r="HP865" s="157"/>
      <c r="HQ865" s="157"/>
      <c r="HR865" s="157"/>
      <c r="HS865" s="157"/>
      <c r="HT865" s="157"/>
      <c r="HU865" s="157"/>
      <c r="HV865" s="157"/>
      <c r="HW865" s="157"/>
      <c r="HX865" s="157"/>
      <c r="HY865" s="157"/>
      <c r="HZ865" s="157"/>
      <c r="IA865" s="157"/>
      <c r="IB865" s="157"/>
      <c r="IC865" s="157"/>
      <c r="ID865" s="157"/>
      <c r="IE865" s="157"/>
      <c r="IF865" s="157"/>
      <c r="IG865" s="157"/>
      <c r="IH865" s="157"/>
      <c r="II865" s="157"/>
      <c r="IJ865" s="157"/>
      <c r="IK865" s="157"/>
      <c r="IL865" s="157"/>
      <c r="IM865" s="157"/>
      <c r="IN865" s="157"/>
      <c r="IO865" s="157"/>
      <c r="IP865" s="157"/>
      <c r="IQ865" s="157"/>
      <c r="IR865" s="157"/>
      <c r="IS865" s="157"/>
      <c r="IT865" s="157"/>
      <c r="IU865" s="157"/>
      <c r="IV865" s="157"/>
    </row>
    <row r="866" spans="1:256">
      <c r="A866" s="144" t="s">
        <v>64</v>
      </c>
      <c r="B866" s="160" t="s">
        <v>613</v>
      </c>
      <c r="C866" s="133"/>
      <c r="D866" s="133"/>
      <c r="E866" s="133"/>
      <c r="F866" s="133"/>
      <c r="G866" s="133"/>
      <c r="H866" s="133"/>
      <c r="I866" s="133"/>
      <c r="J866" s="133"/>
      <c r="K866" s="132"/>
      <c r="L866" s="157"/>
      <c r="M866" s="157"/>
      <c r="N866" s="157"/>
      <c r="O866" s="157"/>
      <c r="P866" s="157"/>
      <c r="Q866" s="157"/>
      <c r="R866" s="157"/>
      <c r="S866" s="157"/>
      <c r="T866" s="157"/>
      <c r="U866" s="157"/>
      <c r="V866" s="157"/>
      <c r="W866" s="157"/>
      <c r="X866" s="157"/>
      <c r="Y866" s="157"/>
      <c r="Z866" s="157"/>
      <c r="AA866" s="157"/>
      <c r="AB866" s="157"/>
      <c r="AC866" s="157"/>
      <c r="AD866" s="157"/>
      <c r="AE866" s="157"/>
      <c r="AF866" s="157"/>
      <c r="AG866" s="157"/>
      <c r="AH866" s="157"/>
      <c r="AI866" s="157"/>
      <c r="AJ866" s="157"/>
      <c r="AK866" s="157"/>
      <c r="AL866" s="157"/>
      <c r="AM866" s="157"/>
      <c r="AN866" s="157"/>
      <c r="AO866" s="157"/>
      <c r="AP866" s="157"/>
      <c r="AQ866" s="157"/>
      <c r="AR866" s="157"/>
      <c r="AS866" s="157"/>
      <c r="AT866" s="157"/>
      <c r="AU866" s="157"/>
      <c r="AV866" s="157"/>
      <c r="AW866" s="157"/>
      <c r="AX866" s="157"/>
      <c r="AY866" s="157"/>
      <c r="AZ866" s="157"/>
      <c r="BA866" s="157"/>
      <c r="BB866" s="157"/>
      <c r="BC866" s="157"/>
      <c r="BD866" s="157"/>
      <c r="BE866" s="157"/>
      <c r="BF866" s="157"/>
      <c r="BG866" s="157"/>
      <c r="BH866" s="157"/>
      <c r="BI866" s="157"/>
      <c r="BJ866" s="157"/>
      <c r="BK866" s="157"/>
      <c r="BL866" s="157"/>
      <c r="BM866" s="157"/>
      <c r="BN866" s="157"/>
      <c r="BO866" s="157"/>
      <c r="BP866" s="157"/>
      <c r="BQ866" s="157"/>
      <c r="BR866" s="157"/>
      <c r="BS866" s="157"/>
      <c r="BT866" s="157"/>
      <c r="BU866" s="157"/>
      <c r="BV866" s="157"/>
      <c r="BW866" s="157"/>
      <c r="BX866" s="157"/>
      <c r="BY866" s="157"/>
      <c r="BZ866" s="157"/>
      <c r="CA866" s="157"/>
      <c r="CB866" s="157"/>
      <c r="CC866" s="157"/>
      <c r="CD866" s="157"/>
      <c r="CE866" s="157"/>
      <c r="CF866" s="157"/>
      <c r="CG866" s="157"/>
      <c r="CH866" s="157"/>
      <c r="CI866" s="157"/>
      <c r="CJ866" s="157"/>
      <c r="CK866" s="157"/>
      <c r="CL866" s="157"/>
      <c r="CM866" s="157"/>
      <c r="CN866" s="157"/>
      <c r="CO866" s="157"/>
      <c r="CP866" s="157"/>
      <c r="CQ866" s="157"/>
      <c r="CR866" s="157"/>
      <c r="CS866" s="157"/>
      <c r="CT866" s="157"/>
      <c r="CU866" s="157"/>
      <c r="CV866" s="157"/>
      <c r="CW866" s="157"/>
      <c r="CX866" s="157"/>
      <c r="CY866" s="157"/>
      <c r="CZ866" s="157"/>
      <c r="DA866" s="157"/>
      <c r="DB866" s="157"/>
      <c r="DC866" s="157"/>
      <c r="DD866" s="157"/>
      <c r="DE866" s="157"/>
      <c r="DF866" s="157"/>
      <c r="DG866" s="157"/>
      <c r="DH866" s="157"/>
      <c r="DI866" s="157"/>
      <c r="DJ866" s="157"/>
      <c r="DK866" s="157"/>
      <c r="DL866" s="157"/>
      <c r="DM866" s="157"/>
      <c r="DN866" s="157"/>
      <c r="DO866" s="157"/>
      <c r="DP866" s="157"/>
      <c r="DQ866" s="157"/>
      <c r="DR866" s="157"/>
      <c r="DS866" s="157"/>
      <c r="DT866" s="157"/>
      <c r="DU866" s="157"/>
      <c r="DV866" s="157"/>
      <c r="DW866" s="157"/>
      <c r="DX866" s="157"/>
      <c r="DY866" s="157"/>
      <c r="DZ866" s="157"/>
      <c r="EA866" s="157"/>
      <c r="EB866" s="157"/>
      <c r="EC866" s="157"/>
      <c r="ED866" s="157"/>
      <c r="EE866" s="157"/>
      <c r="EF866" s="157"/>
      <c r="EG866" s="157"/>
      <c r="EH866" s="157"/>
      <c r="EI866" s="157"/>
      <c r="EJ866" s="157"/>
      <c r="EK866" s="157"/>
      <c r="EL866" s="157"/>
      <c r="EM866" s="157"/>
      <c r="EN866" s="157"/>
      <c r="EO866" s="157"/>
      <c r="EP866" s="157"/>
      <c r="EQ866" s="157"/>
      <c r="ER866" s="157"/>
      <c r="ES866" s="157"/>
      <c r="ET866" s="157"/>
      <c r="EU866" s="157"/>
      <c r="EV866" s="157"/>
      <c r="EW866" s="157"/>
      <c r="EX866" s="157"/>
      <c r="EY866" s="157"/>
      <c r="EZ866" s="157"/>
      <c r="FA866" s="157"/>
      <c r="FB866" s="157"/>
      <c r="FC866" s="157"/>
      <c r="FD866" s="157"/>
      <c r="FE866" s="157"/>
      <c r="FF866" s="157"/>
      <c r="FG866" s="157"/>
      <c r="FH866" s="157"/>
      <c r="FI866" s="157"/>
      <c r="FJ866" s="157"/>
      <c r="FK866" s="157"/>
      <c r="FL866" s="157"/>
      <c r="FM866" s="157"/>
      <c r="FN866" s="157"/>
      <c r="FO866" s="157"/>
      <c r="FP866" s="157"/>
      <c r="FQ866" s="157"/>
      <c r="FR866" s="157"/>
      <c r="FS866" s="157"/>
      <c r="FT866" s="157"/>
      <c r="FU866" s="157"/>
      <c r="FV866" s="157"/>
      <c r="FW866" s="157"/>
      <c r="FX866" s="157"/>
      <c r="FY866" s="157"/>
      <c r="FZ866" s="157"/>
      <c r="GA866" s="157"/>
      <c r="GB866" s="157"/>
      <c r="GC866" s="157"/>
      <c r="GD866" s="157"/>
      <c r="GE866" s="157"/>
      <c r="GF866" s="157"/>
      <c r="GG866" s="157"/>
      <c r="GH866" s="157"/>
      <c r="GI866" s="157"/>
      <c r="GJ866" s="157"/>
      <c r="GK866" s="157"/>
      <c r="GL866" s="157"/>
      <c r="GM866" s="157"/>
      <c r="GN866" s="157"/>
      <c r="GO866" s="157"/>
      <c r="GP866" s="157"/>
      <c r="GQ866" s="157"/>
      <c r="GR866" s="157"/>
      <c r="GS866" s="157"/>
      <c r="GT866" s="157"/>
      <c r="GU866" s="157"/>
      <c r="GV866" s="157"/>
      <c r="GW866" s="157"/>
      <c r="GX866" s="157"/>
      <c r="GY866" s="157"/>
      <c r="GZ866" s="157"/>
      <c r="HA866" s="157"/>
      <c r="HB866" s="157"/>
      <c r="HC866" s="157"/>
      <c r="HD866" s="157"/>
      <c r="HE866" s="157"/>
      <c r="HF866" s="157"/>
      <c r="HG866" s="157"/>
      <c r="HH866" s="157"/>
      <c r="HI866" s="157"/>
      <c r="HJ866" s="157"/>
      <c r="HK866" s="157"/>
      <c r="HL866" s="157"/>
      <c r="HM866" s="157"/>
      <c r="HN866" s="157"/>
      <c r="HO866" s="157"/>
      <c r="HP866" s="157"/>
      <c r="HQ866" s="157"/>
      <c r="HR866" s="157"/>
      <c r="HS866" s="157"/>
      <c r="HT866" s="157"/>
      <c r="HU866" s="157"/>
      <c r="HV866" s="157"/>
      <c r="HW866" s="157"/>
      <c r="HX866" s="157"/>
      <c r="HY866" s="157"/>
      <c r="HZ866" s="157"/>
      <c r="IA866" s="157"/>
      <c r="IB866" s="157"/>
      <c r="IC866" s="157"/>
      <c r="ID866" s="157"/>
      <c r="IE866" s="157"/>
      <c r="IF866" s="157"/>
      <c r="IG866" s="157"/>
      <c r="IH866" s="157"/>
      <c r="II866" s="157"/>
      <c r="IJ866" s="157"/>
      <c r="IK866" s="157"/>
      <c r="IL866" s="157"/>
      <c r="IM866" s="157"/>
      <c r="IN866" s="157"/>
      <c r="IO866" s="157"/>
      <c r="IP866" s="157"/>
      <c r="IQ866" s="157"/>
      <c r="IR866" s="157"/>
      <c r="IS866" s="157"/>
      <c r="IT866" s="157"/>
      <c r="IU866" s="157"/>
      <c r="IV866" s="157"/>
    </row>
    <row r="867" spans="1:256">
      <c r="A867" s="144" t="s">
        <v>66</v>
      </c>
      <c r="B867" s="131" t="s">
        <v>614</v>
      </c>
      <c r="C867" s="133"/>
      <c r="D867" s="133"/>
      <c r="E867" s="133"/>
      <c r="F867" s="133"/>
      <c r="G867" s="133"/>
      <c r="H867" s="133"/>
      <c r="I867" s="133"/>
      <c r="J867" s="133"/>
      <c r="K867" s="132"/>
      <c r="L867" s="157"/>
      <c r="M867" s="157"/>
      <c r="N867" s="157"/>
      <c r="O867" s="157"/>
      <c r="P867" s="157"/>
      <c r="Q867" s="157"/>
      <c r="R867" s="157"/>
      <c r="S867" s="157"/>
      <c r="T867" s="157"/>
      <c r="U867" s="157"/>
      <c r="V867" s="157"/>
      <c r="W867" s="157"/>
      <c r="X867" s="157"/>
      <c r="Y867" s="157"/>
      <c r="Z867" s="157"/>
      <c r="AA867" s="157"/>
      <c r="AB867" s="157"/>
      <c r="AC867" s="157"/>
      <c r="AD867" s="157"/>
      <c r="AE867" s="157"/>
      <c r="AF867" s="157"/>
      <c r="AG867" s="157"/>
      <c r="AH867" s="157"/>
      <c r="AI867" s="157"/>
      <c r="AJ867" s="157"/>
      <c r="AK867" s="157"/>
      <c r="AL867" s="157"/>
      <c r="AM867" s="157"/>
      <c r="AN867" s="157"/>
      <c r="AO867" s="157"/>
      <c r="AP867" s="157"/>
      <c r="AQ867" s="157"/>
      <c r="AR867" s="157"/>
      <c r="AS867" s="157"/>
      <c r="AT867" s="157"/>
      <c r="AU867" s="157"/>
      <c r="AV867" s="157"/>
      <c r="AW867" s="157"/>
      <c r="AX867" s="157"/>
      <c r="AY867" s="157"/>
      <c r="AZ867" s="157"/>
      <c r="BA867" s="157"/>
      <c r="BB867" s="157"/>
      <c r="BC867" s="157"/>
      <c r="BD867" s="157"/>
      <c r="BE867" s="157"/>
      <c r="BF867" s="157"/>
      <c r="BG867" s="157"/>
      <c r="BH867" s="157"/>
      <c r="BI867" s="157"/>
      <c r="BJ867" s="157"/>
      <c r="BK867" s="157"/>
      <c r="BL867" s="157"/>
      <c r="BM867" s="157"/>
      <c r="BN867" s="157"/>
      <c r="BO867" s="157"/>
      <c r="BP867" s="157"/>
      <c r="BQ867" s="157"/>
      <c r="BR867" s="157"/>
      <c r="BS867" s="157"/>
      <c r="BT867" s="157"/>
      <c r="BU867" s="157"/>
      <c r="BV867" s="157"/>
      <c r="BW867" s="157"/>
      <c r="BX867" s="157"/>
      <c r="BY867" s="157"/>
      <c r="BZ867" s="157"/>
      <c r="CA867" s="157"/>
      <c r="CB867" s="157"/>
      <c r="CC867" s="157"/>
      <c r="CD867" s="157"/>
      <c r="CE867" s="157"/>
      <c r="CF867" s="157"/>
      <c r="CG867" s="157"/>
      <c r="CH867" s="157"/>
      <c r="CI867" s="157"/>
      <c r="CJ867" s="157"/>
      <c r="CK867" s="157"/>
      <c r="CL867" s="157"/>
      <c r="CM867" s="157"/>
      <c r="CN867" s="157"/>
      <c r="CO867" s="157"/>
      <c r="CP867" s="157"/>
      <c r="CQ867" s="157"/>
      <c r="CR867" s="157"/>
      <c r="CS867" s="157"/>
      <c r="CT867" s="157"/>
      <c r="CU867" s="157"/>
      <c r="CV867" s="157"/>
      <c r="CW867" s="157"/>
      <c r="CX867" s="157"/>
      <c r="CY867" s="157"/>
      <c r="CZ867" s="157"/>
      <c r="DA867" s="157"/>
      <c r="DB867" s="157"/>
      <c r="DC867" s="157"/>
      <c r="DD867" s="157"/>
      <c r="DE867" s="157"/>
      <c r="DF867" s="157"/>
      <c r="DG867" s="157"/>
      <c r="DH867" s="157"/>
      <c r="DI867" s="157"/>
      <c r="DJ867" s="157"/>
      <c r="DK867" s="157"/>
      <c r="DL867" s="157"/>
      <c r="DM867" s="157"/>
      <c r="DN867" s="157"/>
      <c r="DO867" s="157"/>
      <c r="DP867" s="157"/>
      <c r="DQ867" s="157"/>
      <c r="DR867" s="157"/>
      <c r="DS867" s="157"/>
      <c r="DT867" s="157"/>
      <c r="DU867" s="157"/>
      <c r="DV867" s="157"/>
      <c r="DW867" s="157"/>
      <c r="DX867" s="157"/>
      <c r="DY867" s="157"/>
      <c r="DZ867" s="157"/>
      <c r="EA867" s="157"/>
      <c r="EB867" s="157"/>
      <c r="EC867" s="157"/>
      <c r="ED867" s="157"/>
      <c r="EE867" s="157"/>
      <c r="EF867" s="157"/>
      <c r="EG867" s="157"/>
      <c r="EH867" s="157"/>
      <c r="EI867" s="157"/>
      <c r="EJ867" s="157"/>
      <c r="EK867" s="157"/>
      <c r="EL867" s="157"/>
      <c r="EM867" s="157"/>
      <c r="EN867" s="157"/>
      <c r="EO867" s="157"/>
      <c r="EP867" s="157"/>
      <c r="EQ867" s="157"/>
      <c r="ER867" s="157"/>
      <c r="ES867" s="157"/>
      <c r="ET867" s="157"/>
      <c r="EU867" s="157"/>
      <c r="EV867" s="157"/>
      <c r="EW867" s="157"/>
      <c r="EX867" s="157"/>
      <c r="EY867" s="157"/>
      <c r="EZ867" s="157"/>
      <c r="FA867" s="157"/>
      <c r="FB867" s="157"/>
      <c r="FC867" s="157"/>
      <c r="FD867" s="157"/>
      <c r="FE867" s="157"/>
      <c r="FF867" s="157"/>
      <c r="FG867" s="157"/>
      <c r="FH867" s="157"/>
      <c r="FI867" s="157"/>
      <c r="FJ867" s="157"/>
      <c r="FK867" s="157"/>
      <c r="FL867" s="157"/>
      <c r="FM867" s="157"/>
      <c r="FN867" s="157"/>
      <c r="FO867" s="157"/>
      <c r="FP867" s="157"/>
      <c r="FQ867" s="157"/>
      <c r="FR867" s="157"/>
      <c r="FS867" s="157"/>
      <c r="FT867" s="157"/>
      <c r="FU867" s="157"/>
      <c r="FV867" s="157"/>
      <c r="FW867" s="157"/>
      <c r="FX867" s="157"/>
      <c r="FY867" s="157"/>
      <c r="FZ867" s="157"/>
      <c r="GA867" s="157"/>
      <c r="GB867" s="157"/>
      <c r="GC867" s="157"/>
      <c r="GD867" s="157"/>
      <c r="GE867" s="157"/>
      <c r="GF867" s="157"/>
      <c r="GG867" s="157"/>
      <c r="GH867" s="157"/>
      <c r="GI867" s="157"/>
      <c r="GJ867" s="157"/>
      <c r="GK867" s="157"/>
      <c r="GL867" s="157"/>
      <c r="GM867" s="157"/>
      <c r="GN867" s="157"/>
      <c r="GO867" s="157"/>
      <c r="GP867" s="157"/>
      <c r="GQ867" s="157"/>
      <c r="GR867" s="157"/>
      <c r="GS867" s="157"/>
      <c r="GT867" s="157"/>
      <c r="GU867" s="157"/>
      <c r="GV867" s="157"/>
      <c r="GW867" s="157"/>
      <c r="GX867" s="157"/>
      <c r="GY867" s="157"/>
      <c r="GZ867" s="157"/>
      <c r="HA867" s="157"/>
      <c r="HB867" s="157"/>
      <c r="HC867" s="157"/>
      <c r="HD867" s="157"/>
      <c r="HE867" s="157"/>
      <c r="HF867" s="157"/>
      <c r="HG867" s="157"/>
      <c r="HH867" s="157"/>
      <c r="HI867" s="157"/>
      <c r="HJ867" s="157"/>
      <c r="HK867" s="157"/>
      <c r="HL867" s="157"/>
      <c r="HM867" s="157"/>
      <c r="HN867" s="157"/>
      <c r="HO867" s="157"/>
      <c r="HP867" s="157"/>
      <c r="HQ867" s="157"/>
      <c r="HR867" s="157"/>
      <c r="HS867" s="157"/>
      <c r="HT867" s="157"/>
      <c r="HU867" s="157"/>
      <c r="HV867" s="157"/>
      <c r="HW867" s="157"/>
      <c r="HX867" s="157"/>
      <c r="HY867" s="157"/>
      <c r="HZ867" s="157"/>
      <c r="IA867" s="157"/>
      <c r="IB867" s="157"/>
      <c r="IC867" s="157"/>
      <c r="ID867" s="157"/>
      <c r="IE867" s="157"/>
      <c r="IF867" s="157"/>
      <c r="IG867" s="157"/>
      <c r="IH867" s="157"/>
      <c r="II867" s="157"/>
      <c r="IJ867" s="157"/>
      <c r="IK867" s="157"/>
      <c r="IL867" s="157"/>
      <c r="IM867" s="157"/>
      <c r="IN867" s="157"/>
      <c r="IO867" s="157"/>
      <c r="IP867" s="157"/>
      <c r="IQ867" s="157"/>
      <c r="IR867" s="157"/>
      <c r="IS867" s="157"/>
      <c r="IT867" s="157"/>
      <c r="IU867" s="157"/>
      <c r="IV867" s="157"/>
    </row>
    <row r="868" spans="1:256">
      <c r="A868" s="144" t="s">
        <v>68</v>
      </c>
      <c r="B868" s="131" t="s">
        <v>615</v>
      </c>
      <c r="C868" s="133"/>
      <c r="D868" s="133"/>
      <c r="E868" s="133"/>
      <c r="F868" s="133"/>
      <c r="G868" s="133"/>
      <c r="H868" s="133"/>
      <c r="I868" s="133"/>
      <c r="J868" s="133"/>
      <c r="K868" s="132"/>
      <c r="L868" s="157"/>
      <c r="M868" s="157"/>
      <c r="N868" s="157"/>
      <c r="O868" s="157"/>
      <c r="P868" s="157"/>
      <c r="Q868" s="157"/>
      <c r="R868" s="157"/>
      <c r="S868" s="157"/>
      <c r="T868" s="157"/>
      <c r="U868" s="157"/>
      <c r="V868" s="157"/>
      <c r="W868" s="157"/>
      <c r="X868" s="157"/>
      <c r="Y868" s="157"/>
      <c r="Z868" s="157"/>
      <c r="AA868" s="157"/>
      <c r="AB868" s="157"/>
      <c r="AC868" s="157"/>
      <c r="AD868" s="157"/>
      <c r="AE868" s="157"/>
      <c r="AF868" s="157"/>
      <c r="AG868" s="157"/>
      <c r="AH868" s="157"/>
      <c r="AI868" s="157"/>
      <c r="AJ868" s="157"/>
      <c r="AK868" s="157"/>
      <c r="AL868" s="157"/>
      <c r="AM868" s="157"/>
      <c r="AN868" s="157"/>
      <c r="AO868" s="157"/>
      <c r="AP868" s="157"/>
      <c r="AQ868" s="157"/>
      <c r="AR868" s="157"/>
      <c r="AS868" s="157"/>
      <c r="AT868" s="157"/>
      <c r="AU868" s="157"/>
      <c r="AV868" s="157"/>
      <c r="AW868" s="157"/>
      <c r="AX868" s="157"/>
      <c r="AY868" s="157"/>
      <c r="AZ868" s="157"/>
      <c r="BA868" s="157"/>
      <c r="BB868" s="157"/>
      <c r="BC868" s="157"/>
      <c r="BD868" s="157"/>
      <c r="BE868" s="157"/>
      <c r="BF868" s="157"/>
      <c r="BG868" s="157"/>
      <c r="BH868" s="157"/>
      <c r="BI868" s="157"/>
      <c r="BJ868" s="157"/>
      <c r="BK868" s="157"/>
      <c r="BL868" s="157"/>
      <c r="BM868" s="157"/>
      <c r="BN868" s="157"/>
      <c r="BO868" s="157"/>
      <c r="BP868" s="157"/>
      <c r="BQ868" s="157"/>
      <c r="BR868" s="157"/>
      <c r="BS868" s="157"/>
      <c r="BT868" s="157"/>
      <c r="BU868" s="157"/>
      <c r="BV868" s="157"/>
      <c r="BW868" s="157"/>
      <c r="BX868" s="157"/>
      <c r="BY868" s="157"/>
      <c r="BZ868" s="157"/>
      <c r="CA868" s="157"/>
      <c r="CB868" s="157"/>
      <c r="CC868" s="157"/>
      <c r="CD868" s="157"/>
      <c r="CE868" s="157"/>
      <c r="CF868" s="157"/>
      <c r="CG868" s="157"/>
      <c r="CH868" s="157"/>
      <c r="CI868" s="157"/>
      <c r="CJ868" s="157"/>
      <c r="CK868" s="157"/>
      <c r="CL868" s="157"/>
      <c r="CM868" s="157"/>
      <c r="CN868" s="157"/>
      <c r="CO868" s="157"/>
      <c r="CP868" s="157"/>
      <c r="CQ868" s="157"/>
      <c r="CR868" s="157"/>
      <c r="CS868" s="157"/>
      <c r="CT868" s="157"/>
      <c r="CU868" s="157"/>
      <c r="CV868" s="157"/>
      <c r="CW868" s="157"/>
      <c r="CX868" s="157"/>
      <c r="CY868" s="157"/>
      <c r="CZ868" s="157"/>
      <c r="DA868" s="157"/>
      <c r="DB868" s="157"/>
      <c r="DC868" s="157"/>
      <c r="DD868" s="157"/>
      <c r="DE868" s="157"/>
      <c r="DF868" s="157"/>
      <c r="DG868" s="157"/>
      <c r="DH868" s="157"/>
      <c r="DI868" s="157"/>
      <c r="DJ868" s="157"/>
      <c r="DK868" s="157"/>
      <c r="DL868" s="157"/>
      <c r="DM868" s="157"/>
      <c r="DN868" s="157"/>
      <c r="DO868" s="157"/>
      <c r="DP868" s="157"/>
      <c r="DQ868" s="157"/>
      <c r="DR868" s="157"/>
      <c r="DS868" s="157"/>
      <c r="DT868" s="157"/>
      <c r="DU868" s="157"/>
      <c r="DV868" s="157"/>
      <c r="DW868" s="157"/>
      <c r="DX868" s="157"/>
      <c r="DY868" s="157"/>
      <c r="DZ868" s="157"/>
      <c r="EA868" s="157"/>
      <c r="EB868" s="157"/>
      <c r="EC868" s="157"/>
      <c r="ED868" s="157"/>
      <c r="EE868" s="157"/>
      <c r="EF868" s="157"/>
      <c r="EG868" s="157"/>
      <c r="EH868" s="157"/>
      <c r="EI868" s="157"/>
      <c r="EJ868" s="157"/>
      <c r="EK868" s="157"/>
      <c r="EL868" s="157"/>
      <c r="EM868" s="157"/>
      <c r="EN868" s="157"/>
      <c r="EO868" s="157"/>
      <c r="EP868" s="157"/>
      <c r="EQ868" s="157"/>
      <c r="ER868" s="157"/>
      <c r="ES868" s="157"/>
      <c r="ET868" s="157"/>
      <c r="EU868" s="157"/>
      <c r="EV868" s="157"/>
      <c r="EW868" s="157"/>
      <c r="EX868" s="157"/>
      <c r="EY868" s="157"/>
      <c r="EZ868" s="157"/>
      <c r="FA868" s="157"/>
      <c r="FB868" s="157"/>
      <c r="FC868" s="157"/>
      <c r="FD868" s="157"/>
      <c r="FE868" s="157"/>
      <c r="FF868" s="157"/>
      <c r="FG868" s="157"/>
      <c r="FH868" s="157"/>
      <c r="FI868" s="157"/>
      <c r="FJ868" s="157"/>
      <c r="FK868" s="157"/>
      <c r="FL868" s="157"/>
      <c r="FM868" s="157"/>
      <c r="FN868" s="157"/>
      <c r="FO868" s="157"/>
      <c r="FP868" s="157"/>
      <c r="FQ868" s="157"/>
      <c r="FR868" s="157"/>
      <c r="FS868" s="157"/>
      <c r="FT868" s="157"/>
      <c r="FU868" s="157"/>
      <c r="FV868" s="157"/>
      <c r="FW868" s="157"/>
      <c r="FX868" s="157"/>
      <c r="FY868" s="157"/>
      <c r="FZ868" s="157"/>
      <c r="GA868" s="157"/>
      <c r="GB868" s="157"/>
      <c r="GC868" s="157"/>
      <c r="GD868" s="157"/>
      <c r="GE868" s="157"/>
      <c r="GF868" s="157"/>
      <c r="GG868" s="157"/>
      <c r="GH868" s="157"/>
      <c r="GI868" s="157"/>
      <c r="GJ868" s="157"/>
      <c r="GK868" s="157"/>
      <c r="GL868" s="157"/>
      <c r="GM868" s="157"/>
      <c r="GN868" s="157"/>
      <c r="GO868" s="157"/>
      <c r="GP868" s="157"/>
      <c r="GQ868" s="157"/>
      <c r="GR868" s="157"/>
      <c r="GS868" s="157"/>
      <c r="GT868" s="157"/>
      <c r="GU868" s="157"/>
      <c r="GV868" s="157"/>
      <c r="GW868" s="157"/>
      <c r="GX868" s="157"/>
      <c r="GY868" s="157"/>
      <c r="GZ868" s="157"/>
      <c r="HA868" s="157"/>
      <c r="HB868" s="157"/>
      <c r="HC868" s="157"/>
      <c r="HD868" s="157"/>
      <c r="HE868" s="157"/>
      <c r="HF868" s="157"/>
      <c r="HG868" s="157"/>
      <c r="HH868" s="157"/>
      <c r="HI868" s="157"/>
      <c r="HJ868" s="157"/>
      <c r="HK868" s="157"/>
      <c r="HL868" s="157"/>
      <c r="HM868" s="157"/>
      <c r="HN868" s="157"/>
      <c r="HO868" s="157"/>
      <c r="HP868" s="157"/>
      <c r="HQ868" s="157"/>
      <c r="HR868" s="157"/>
      <c r="HS868" s="157"/>
      <c r="HT868" s="157"/>
      <c r="HU868" s="157"/>
      <c r="HV868" s="157"/>
      <c r="HW868" s="157"/>
      <c r="HX868" s="157"/>
      <c r="HY868" s="157"/>
      <c r="HZ868" s="157"/>
      <c r="IA868" s="157"/>
      <c r="IB868" s="157"/>
      <c r="IC868" s="157"/>
      <c r="ID868" s="157"/>
      <c r="IE868" s="157"/>
      <c r="IF868" s="157"/>
      <c r="IG868" s="157"/>
      <c r="IH868" s="157"/>
      <c r="II868" s="157"/>
      <c r="IJ868" s="157"/>
      <c r="IK868" s="157"/>
      <c r="IL868" s="157"/>
      <c r="IM868" s="157"/>
      <c r="IN868" s="157"/>
      <c r="IO868" s="157"/>
      <c r="IP868" s="157"/>
      <c r="IQ868" s="157"/>
      <c r="IR868" s="157"/>
      <c r="IS868" s="157"/>
      <c r="IT868" s="157"/>
      <c r="IU868" s="157"/>
      <c r="IV868" s="157"/>
    </row>
    <row r="869" spans="1:256">
      <c r="A869" s="131" t="s">
        <v>545</v>
      </c>
      <c r="B869" s="133"/>
      <c r="C869" s="133"/>
      <c r="D869" s="133"/>
      <c r="E869" s="132"/>
      <c r="F869" s="131" t="s">
        <v>546</v>
      </c>
      <c r="G869" s="133"/>
      <c r="H869" s="133"/>
      <c r="I869" s="133"/>
      <c r="J869" s="133"/>
      <c r="K869" s="132"/>
      <c r="L869" s="157"/>
      <c r="M869" s="157"/>
      <c r="N869" s="157"/>
      <c r="O869" s="157"/>
      <c r="P869" s="157"/>
      <c r="Q869" s="157"/>
      <c r="R869" s="157"/>
      <c r="S869" s="157"/>
      <c r="T869" s="157"/>
      <c r="U869" s="157"/>
      <c r="V869" s="157"/>
      <c r="W869" s="157"/>
      <c r="X869" s="157"/>
      <c r="Y869" s="157"/>
      <c r="Z869" s="157"/>
      <c r="AA869" s="157"/>
      <c r="AB869" s="157"/>
      <c r="AC869" s="157"/>
      <c r="AD869" s="157"/>
      <c r="AE869" s="157"/>
      <c r="AF869" s="157"/>
      <c r="AG869" s="157"/>
      <c r="AH869" s="157"/>
      <c r="AI869" s="157"/>
      <c r="AJ869" s="157"/>
      <c r="AK869" s="157"/>
      <c r="AL869" s="157"/>
      <c r="AM869" s="157"/>
      <c r="AN869" s="157"/>
      <c r="AO869" s="157"/>
      <c r="AP869" s="157"/>
      <c r="AQ869" s="157"/>
      <c r="AR869" s="157"/>
      <c r="AS869" s="157"/>
      <c r="AT869" s="157"/>
      <c r="AU869" s="157"/>
      <c r="AV869" s="157"/>
      <c r="AW869" s="157"/>
      <c r="AX869" s="157"/>
      <c r="AY869" s="157"/>
      <c r="AZ869" s="157"/>
      <c r="BA869" s="157"/>
      <c r="BB869" s="157"/>
      <c r="BC869" s="157"/>
      <c r="BD869" s="157"/>
      <c r="BE869" s="157"/>
      <c r="BF869" s="157"/>
      <c r="BG869" s="157"/>
      <c r="BH869" s="157"/>
      <c r="BI869" s="157"/>
      <c r="BJ869" s="157"/>
      <c r="BK869" s="157"/>
      <c r="BL869" s="157"/>
      <c r="BM869" s="157"/>
      <c r="BN869" s="157"/>
      <c r="BO869" s="157"/>
      <c r="BP869" s="157"/>
      <c r="BQ869" s="157"/>
      <c r="BR869" s="157"/>
      <c r="BS869" s="157"/>
      <c r="BT869" s="157"/>
      <c r="BU869" s="157"/>
      <c r="BV869" s="157"/>
      <c r="BW869" s="157"/>
      <c r="BX869" s="157"/>
      <c r="BY869" s="157"/>
      <c r="BZ869" s="157"/>
      <c r="CA869" s="157"/>
      <c r="CB869" s="157"/>
      <c r="CC869" s="157"/>
      <c r="CD869" s="157"/>
      <c r="CE869" s="157"/>
      <c r="CF869" s="157"/>
      <c r="CG869" s="157"/>
      <c r="CH869" s="157"/>
      <c r="CI869" s="157"/>
      <c r="CJ869" s="157"/>
      <c r="CK869" s="157"/>
      <c r="CL869" s="157"/>
      <c r="CM869" s="157"/>
      <c r="CN869" s="157"/>
      <c r="CO869" s="157"/>
      <c r="CP869" s="157"/>
      <c r="CQ869" s="157"/>
      <c r="CR869" s="157"/>
      <c r="CS869" s="157"/>
      <c r="CT869" s="157"/>
      <c r="CU869" s="157"/>
      <c r="CV869" s="157"/>
      <c r="CW869" s="157"/>
      <c r="CX869" s="157"/>
      <c r="CY869" s="157"/>
      <c r="CZ869" s="157"/>
      <c r="DA869" s="157"/>
      <c r="DB869" s="157"/>
      <c r="DC869" s="157"/>
      <c r="DD869" s="157"/>
      <c r="DE869" s="157"/>
      <c r="DF869" s="157"/>
      <c r="DG869" s="157"/>
      <c r="DH869" s="157"/>
      <c r="DI869" s="157"/>
      <c r="DJ869" s="157"/>
      <c r="DK869" s="157"/>
      <c r="DL869" s="157"/>
      <c r="DM869" s="157"/>
      <c r="DN869" s="157"/>
      <c r="DO869" s="157"/>
      <c r="DP869" s="157"/>
      <c r="DQ869" s="157"/>
      <c r="DR869" s="157"/>
      <c r="DS869" s="157"/>
      <c r="DT869" s="157"/>
      <c r="DU869" s="157"/>
      <c r="DV869" s="157"/>
      <c r="DW869" s="157"/>
      <c r="DX869" s="157"/>
      <c r="DY869" s="157"/>
      <c r="DZ869" s="157"/>
      <c r="EA869" s="157"/>
      <c r="EB869" s="157"/>
      <c r="EC869" s="157"/>
      <c r="ED869" s="157"/>
      <c r="EE869" s="157"/>
      <c r="EF869" s="157"/>
      <c r="EG869" s="157"/>
      <c r="EH869" s="157"/>
      <c r="EI869" s="157"/>
      <c r="EJ869" s="157"/>
      <c r="EK869" s="157"/>
      <c r="EL869" s="157"/>
      <c r="EM869" s="157"/>
      <c r="EN869" s="157"/>
      <c r="EO869" s="157"/>
      <c r="EP869" s="157"/>
      <c r="EQ869" s="157"/>
      <c r="ER869" s="157"/>
      <c r="ES869" s="157"/>
      <c r="ET869" s="157"/>
      <c r="EU869" s="157"/>
      <c r="EV869" s="157"/>
      <c r="EW869" s="157"/>
      <c r="EX869" s="157"/>
      <c r="EY869" s="157"/>
      <c r="EZ869" s="157"/>
      <c r="FA869" s="157"/>
      <c r="FB869" s="157"/>
      <c r="FC869" s="157"/>
      <c r="FD869" s="157"/>
      <c r="FE869" s="157"/>
      <c r="FF869" s="157"/>
      <c r="FG869" s="157"/>
      <c r="FH869" s="157"/>
      <c r="FI869" s="157"/>
      <c r="FJ869" s="157"/>
      <c r="FK869" s="157"/>
      <c r="FL869" s="157"/>
      <c r="FM869" s="157"/>
      <c r="FN869" s="157"/>
      <c r="FO869" s="157"/>
      <c r="FP869" s="157"/>
      <c r="FQ869" s="157"/>
      <c r="FR869" s="157"/>
      <c r="FS869" s="157"/>
      <c r="FT869" s="157"/>
      <c r="FU869" s="157"/>
      <c r="FV869" s="157"/>
      <c r="FW869" s="157"/>
      <c r="FX869" s="157"/>
      <c r="FY869" s="157"/>
      <c r="FZ869" s="157"/>
      <c r="GA869" s="157"/>
      <c r="GB869" s="157"/>
      <c r="GC869" s="157"/>
      <c r="GD869" s="157"/>
      <c r="GE869" s="157"/>
      <c r="GF869" s="157"/>
      <c r="GG869" s="157"/>
      <c r="GH869" s="157"/>
      <c r="GI869" s="157"/>
      <c r="GJ869" s="157"/>
      <c r="GK869" s="157"/>
      <c r="GL869" s="157"/>
      <c r="GM869" s="157"/>
      <c r="GN869" s="157"/>
      <c r="GO869" s="157"/>
      <c r="GP869" s="157"/>
      <c r="GQ869" s="157"/>
      <c r="GR869" s="157"/>
      <c r="GS869" s="157"/>
      <c r="GT869" s="157"/>
      <c r="GU869" s="157"/>
      <c r="GV869" s="157"/>
      <c r="GW869" s="157"/>
      <c r="GX869" s="157"/>
      <c r="GY869" s="157"/>
      <c r="GZ869" s="157"/>
      <c r="HA869" s="157"/>
      <c r="HB869" s="157"/>
      <c r="HC869" s="157"/>
      <c r="HD869" s="157"/>
      <c r="HE869" s="157"/>
      <c r="HF869" s="157"/>
      <c r="HG869" s="157"/>
      <c r="HH869" s="157"/>
      <c r="HI869" s="157"/>
      <c r="HJ869" s="157"/>
      <c r="HK869" s="157"/>
      <c r="HL869" s="157"/>
      <c r="HM869" s="157"/>
      <c r="HN869" s="157"/>
      <c r="HO869" s="157"/>
      <c r="HP869" s="157"/>
      <c r="HQ869" s="157"/>
      <c r="HR869" s="157"/>
      <c r="HS869" s="157"/>
      <c r="HT869" s="157"/>
      <c r="HU869" s="157"/>
      <c r="HV869" s="157"/>
      <c r="HW869" s="157"/>
      <c r="HX869" s="157"/>
      <c r="HY869" s="157"/>
      <c r="HZ869" s="157"/>
      <c r="IA869" s="157"/>
      <c r="IB869" s="157"/>
      <c r="IC869" s="157"/>
      <c r="ID869" s="157"/>
      <c r="IE869" s="157"/>
      <c r="IF869" s="157"/>
      <c r="IG869" s="157"/>
      <c r="IH869" s="157"/>
      <c r="II869" s="157"/>
      <c r="IJ869" s="157"/>
      <c r="IK869" s="157"/>
      <c r="IL869" s="157"/>
      <c r="IM869" s="157"/>
      <c r="IN869" s="157"/>
      <c r="IO869" s="157"/>
      <c r="IP869" s="157"/>
      <c r="IQ869" s="157"/>
      <c r="IR869" s="157"/>
      <c r="IS869" s="157"/>
      <c r="IT869" s="157"/>
      <c r="IU869" s="157"/>
      <c r="IV869" s="157"/>
    </row>
    <row r="871" ht="19.5" spans="1:11">
      <c r="A871" s="199" t="s">
        <v>0</v>
      </c>
      <c r="B871" s="199"/>
      <c r="C871" s="199"/>
      <c r="D871" s="199"/>
      <c r="E871" s="199"/>
      <c r="F871" s="199"/>
      <c r="G871" s="199"/>
      <c r="H871" s="199"/>
      <c r="I871" s="199"/>
      <c r="J871" s="199"/>
      <c r="K871" s="199"/>
    </row>
    <row r="872" spans="1:11">
      <c r="A872" s="200" t="s">
        <v>1</v>
      </c>
      <c r="B872" s="200"/>
      <c r="C872" s="200" t="s">
        <v>616</v>
      </c>
      <c r="D872" s="200"/>
      <c r="E872" s="200"/>
      <c r="F872" s="200"/>
      <c r="G872" s="200"/>
      <c r="H872" s="200"/>
      <c r="I872" s="200"/>
      <c r="J872" s="200"/>
      <c r="K872" s="200"/>
    </row>
    <row r="873" spans="1:11">
      <c r="A873" s="26" t="s">
        <v>3</v>
      </c>
      <c r="B873" s="26"/>
      <c r="C873" s="26" t="s">
        <v>4</v>
      </c>
      <c r="D873" s="26"/>
      <c r="E873" s="26"/>
      <c r="F873" s="26"/>
      <c r="G873" s="26"/>
      <c r="H873" s="27" t="s">
        <v>5</v>
      </c>
      <c r="I873" s="28" t="s">
        <v>617</v>
      </c>
      <c r="J873" s="28"/>
      <c r="K873" s="28"/>
    </row>
    <row r="874" spans="1:11">
      <c r="A874" s="26" t="s">
        <v>7</v>
      </c>
      <c r="B874" s="26" t="s">
        <v>8</v>
      </c>
      <c r="C874" s="28" t="s">
        <v>9</v>
      </c>
      <c r="D874" s="28"/>
      <c r="E874" s="28"/>
      <c r="F874" s="28"/>
      <c r="G874" s="28"/>
      <c r="H874" s="28" t="s">
        <v>10</v>
      </c>
      <c r="I874" s="28"/>
      <c r="J874" s="28"/>
      <c r="K874" s="28"/>
    </row>
    <row r="875" ht="87" customHeight="1" spans="1:11">
      <c r="A875" s="26"/>
      <c r="B875" s="26"/>
      <c r="C875" s="26" t="s">
        <v>618</v>
      </c>
      <c r="D875" s="26"/>
      <c r="E875" s="26"/>
      <c r="F875" s="26"/>
      <c r="G875" s="26"/>
      <c r="H875" s="26" t="s">
        <v>619</v>
      </c>
      <c r="I875" s="26"/>
      <c r="J875" s="26"/>
      <c r="K875" s="26"/>
    </row>
    <row r="876" ht="64" customHeight="1" spans="1:11">
      <c r="A876" s="26"/>
      <c r="B876" s="26" t="s">
        <v>13</v>
      </c>
      <c r="C876" s="26" t="s">
        <v>620</v>
      </c>
      <c r="D876" s="26"/>
      <c r="E876" s="26"/>
      <c r="F876" s="26"/>
      <c r="G876" s="26"/>
      <c r="H876" s="26"/>
      <c r="I876" s="26"/>
      <c r="J876" s="26"/>
      <c r="K876" s="26"/>
    </row>
    <row r="877" ht="22.5" spans="1:11">
      <c r="A877" s="28" t="s">
        <v>15</v>
      </c>
      <c r="B877" s="28" t="s">
        <v>16</v>
      </c>
      <c r="C877" s="28" t="s">
        <v>17</v>
      </c>
      <c r="D877" s="28" t="s">
        <v>18</v>
      </c>
      <c r="E877" s="28" t="s">
        <v>19</v>
      </c>
      <c r="F877" s="28"/>
      <c r="G877" s="28"/>
      <c r="H877" s="28" t="s">
        <v>20</v>
      </c>
      <c r="I877" s="28" t="s">
        <v>21</v>
      </c>
      <c r="J877" s="28" t="s">
        <v>22</v>
      </c>
      <c r="K877" s="28" t="s">
        <v>23</v>
      </c>
    </row>
    <row r="878" ht="112.5" spans="1:11">
      <c r="A878" s="28"/>
      <c r="B878" s="28" t="s">
        <v>24</v>
      </c>
      <c r="C878" s="29">
        <v>180</v>
      </c>
      <c r="D878" s="29">
        <v>172.32035</v>
      </c>
      <c r="E878" s="29">
        <v>168.964347</v>
      </c>
      <c r="F878" s="29"/>
      <c r="G878" s="29"/>
      <c r="H878" s="30">
        <v>0.980524627532384</v>
      </c>
      <c r="I878" s="28">
        <v>10</v>
      </c>
      <c r="J878" s="28">
        <v>10</v>
      </c>
      <c r="K878" s="26" t="s">
        <v>621</v>
      </c>
    </row>
    <row r="879" ht="22.5" spans="1:11">
      <c r="A879" s="28"/>
      <c r="B879" s="28" t="s">
        <v>26</v>
      </c>
      <c r="C879" s="29">
        <v>180</v>
      </c>
      <c r="D879" s="29">
        <v>172.32035</v>
      </c>
      <c r="E879" s="29">
        <v>168.964347</v>
      </c>
      <c r="F879" s="29"/>
      <c r="G879" s="29"/>
      <c r="H879" s="30">
        <v>0.980524627532384</v>
      </c>
      <c r="I879" s="28" t="s">
        <v>27</v>
      </c>
      <c r="J879" s="28" t="s">
        <v>27</v>
      </c>
      <c r="K879" s="26"/>
    </row>
    <row r="880" ht="22.5" spans="1:11">
      <c r="A880" s="28"/>
      <c r="B880" s="28" t="s">
        <v>28</v>
      </c>
      <c r="C880" s="29">
        <v>0</v>
      </c>
      <c r="D880" s="29">
        <v>0</v>
      </c>
      <c r="E880" s="29">
        <v>0</v>
      </c>
      <c r="F880" s="29"/>
      <c r="G880" s="29"/>
      <c r="H880" s="30">
        <v>0</v>
      </c>
      <c r="I880" s="28" t="s">
        <v>27</v>
      </c>
      <c r="J880" s="28" t="s">
        <v>27</v>
      </c>
      <c r="K880" s="26"/>
    </row>
    <row r="881" spans="1:11">
      <c r="A881" s="28"/>
      <c r="B881" s="28" t="s">
        <v>29</v>
      </c>
      <c r="C881" s="29">
        <v>0</v>
      </c>
      <c r="D881" s="29">
        <v>0</v>
      </c>
      <c r="E881" s="29">
        <v>0</v>
      </c>
      <c r="F881" s="29"/>
      <c r="G881" s="29"/>
      <c r="H881" s="30">
        <v>0</v>
      </c>
      <c r="I881" s="28" t="s">
        <v>27</v>
      </c>
      <c r="J881" s="28" t="s">
        <v>27</v>
      </c>
      <c r="K881" s="26"/>
    </row>
    <row r="882" spans="1:11">
      <c r="A882" s="28"/>
      <c r="B882" s="28" t="s">
        <v>30</v>
      </c>
      <c r="C882" s="85"/>
      <c r="D882" s="85"/>
      <c r="E882" s="85"/>
      <c r="F882" s="85"/>
      <c r="G882" s="85"/>
      <c r="H882" s="85"/>
      <c r="I882" s="28" t="s">
        <v>27</v>
      </c>
      <c r="J882" s="28" t="s">
        <v>27</v>
      </c>
      <c r="K882" s="26"/>
    </row>
    <row r="883" spans="1:11">
      <c r="A883" s="28" t="s">
        <v>31</v>
      </c>
      <c r="B883" s="28" t="s">
        <v>32</v>
      </c>
      <c r="C883" s="28" t="s">
        <v>33</v>
      </c>
      <c r="D883" s="28" t="s">
        <v>34</v>
      </c>
      <c r="E883" s="28" t="s">
        <v>35</v>
      </c>
      <c r="F883" s="28" t="s">
        <v>36</v>
      </c>
      <c r="G883" s="28" t="s">
        <v>37</v>
      </c>
      <c r="H883" s="28" t="s">
        <v>38</v>
      </c>
      <c r="I883" s="28" t="s">
        <v>21</v>
      </c>
      <c r="J883" s="28" t="s">
        <v>22</v>
      </c>
      <c r="K883" s="28" t="s">
        <v>39</v>
      </c>
    </row>
    <row r="884" spans="1:11">
      <c r="A884" s="28"/>
      <c r="B884" s="28" t="s">
        <v>40</v>
      </c>
      <c r="C884" s="28" t="s">
        <v>87</v>
      </c>
      <c r="D884" s="28" t="s">
        <v>622</v>
      </c>
      <c r="E884" s="28" t="s">
        <v>48</v>
      </c>
      <c r="F884" s="28">
        <v>1360</v>
      </c>
      <c r="G884" s="28" t="s">
        <v>478</v>
      </c>
      <c r="H884" s="28">
        <v>1360</v>
      </c>
      <c r="I884" s="28" t="s">
        <v>46</v>
      </c>
      <c r="J884" s="17">
        <v>20</v>
      </c>
      <c r="K884" s="85"/>
    </row>
    <row r="885" spans="1:11">
      <c r="A885" s="28"/>
      <c r="B885" s="28"/>
      <c r="C885" s="28" t="s">
        <v>41</v>
      </c>
      <c r="D885" s="28" t="s">
        <v>623</v>
      </c>
      <c r="E885" s="28" t="s">
        <v>43</v>
      </c>
      <c r="F885" s="28" t="s">
        <v>143</v>
      </c>
      <c r="G885" s="28" t="s">
        <v>45</v>
      </c>
      <c r="H885" s="28">
        <v>99</v>
      </c>
      <c r="I885" s="28" t="s">
        <v>46</v>
      </c>
      <c r="J885" s="28">
        <v>20</v>
      </c>
      <c r="K885" s="85"/>
    </row>
    <row r="886" ht="33.75" spans="1:11">
      <c r="A886" s="28"/>
      <c r="B886" s="28"/>
      <c r="C886" s="28" t="s">
        <v>120</v>
      </c>
      <c r="D886" s="28" t="s">
        <v>144</v>
      </c>
      <c r="E886" s="28" t="s">
        <v>48</v>
      </c>
      <c r="F886" s="28" t="s">
        <v>624</v>
      </c>
      <c r="G886" s="28" t="s">
        <v>216</v>
      </c>
      <c r="H886" s="28">
        <v>12</v>
      </c>
      <c r="I886" s="28" t="s">
        <v>49</v>
      </c>
      <c r="J886" s="28">
        <v>9</v>
      </c>
      <c r="K886" s="26" t="s">
        <v>625</v>
      </c>
    </row>
    <row r="887" ht="22.5" spans="1:11">
      <c r="A887" s="28"/>
      <c r="B887" s="28" t="s">
        <v>52</v>
      </c>
      <c r="C887" s="28" t="s">
        <v>53</v>
      </c>
      <c r="D887" s="28" t="s">
        <v>260</v>
      </c>
      <c r="E887" s="28" t="s">
        <v>124</v>
      </c>
      <c r="F887" s="28" t="s">
        <v>224</v>
      </c>
      <c r="G887" s="28"/>
      <c r="H887" s="28" t="s">
        <v>226</v>
      </c>
      <c r="I887" s="28" t="s">
        <v>50</v>
      </c>
      <c r="J887" s="28">
        <v>15</v>
      </c>
      <c r="K887" s="85"/>
    </row>
    <row r="888" ht="22.5" spans="1:11">
      <c r="A888" s="28"/>
      <c r="B888" s="28"/>
      <c r="C888" s="28" t="s">
        <v>79</v>
      </c>
      <c r="D888" s="28" t="s">
        <v>148</v>
      </c>
      <c r="E888" s="28" t="s">
        <v>43</v>
      </c>
      <c r="F888" s="28" t="s">
        <v>259</v>
      </c>
      <c r="G888" s="28" t="s">
        <v>59</v>
      </c>
      <c r="H888" s="28">
        <v>5</v>
      </c>
      <c r="I888" s="28" t="s">
        <v>50</v>
      </c>
      <c r="J888" s="28">
        <v>15</v>
      </c>
      <c r="K888" s="85"/>
    </row>
    <row r="889" ht="33.75" spans="1:11">
      <c r="A889" s="28"/>
      <c r="B889" s="28" t="s">
        <v>60</v>
      </c>
      <c r="C889" s="28" t="s">
        <v>61</v>
      </c>
      <c r="D889" s="28" t="s">
        <v>626</v>
      </c>
      <c r="E889" s="28" t="s">
        <v>43</v>
      </c>
      <c r="F889" s="28" t="s">
        <v>151</v>
      </c>
      <c r="G889" s="28" t="s">
        <v>45</v>
      </c>
      <c r="H889" s="28">
        <v>96</v>
      </c>
      <c r="I889" s="28" t="s">
        <v>49</v>
      </c>
      <c r="J889" s="28">
        <v>10</v>
      </c>
      <c r="K889" s="85"/>
    </row>
    <row r="890" spans="1:11">
      <c r="A890" s="28" t="s">
        <v>63</v>
      </c>
      <c r="B890" s="28"/>
      <c r="C890" s="28"/>
      <c r="D890" s="28"/>
      <c r="E890" s="28"/>
      <c r="F890" s="28"/>
      <c r="G890" s="28"/>
      <c r="H890" s="28"/>
      <c r="I890" s="26"/>
      <c r="J890" s="28">
        <v>99</v>
      </c>
      <c r="K890" s="26"/>
    </row>
    <row r="891" spans="1:11">
      <c r="A891" s="28" t="s">
        <v>64</v>
      </c>
      <c r="B891" s="82" t="s">
        <v>627</v>
      </c>
      <c r="C891" s="83"/>
      <c r="D891" s="83"/>
      <c r="E891" s="83"/>
      <c r="F891" s="83"/>
      <c r="G891" s="83"/>
      <c r="H891" s="83"/>
      <c r="I891" s="83"/>
      <c r="J891" s="83"/>
      <c r="K891" s="90"/>
    </row>
    <row r="892" spans="1:11">
      <c r="A892" s="28" t="s">
        <v>66</v>
      </c>
      <c r="B892" s="82" t="s">
        <v>628</v>
      </c>
      <c r="C892" s="83"/>
      <c r="D892" s="83"/>
      <c r="E892" s="83"/>
      <c r="F892" s="83"/>
      <c r="G892" s="83"/>
      <c r="H892" s="83"/>
      <c r="I892" s="83"/>
      <c r="J892" s="83"/>
      <c r="K892" s="90"/>
    </row>
    <row r="893" spans="1:11">
      <c r="A893" s="28" t="s">
        <v>68</v>
      </c>
      <c r="B893" s="82" t="s">
        <v>629</v>
      </c>
      <c r="C893" s="83"/>
      <c r="D893" s="83"/>
      <c r="E893" s="83"/>
      <c r="F893" s="83"/>
      <c r="G893" s="83"/>
      <c r="H893" s="83"/>
      <c r="I893" s="83"/>
      <c r="J893" s="83"/>
      <c r="K893" s="90"/>
    </row>
    <row r="894" spans="1:11">
      <c r="A894" s="26" t="s">
        <v>630</v>
      </c>
      <c r="B894" s="26"/>
      <c r="C894" s="26"/>
      <c r="D894" s="26"/>
      <c r="E894" s="26"/>
      <c r="F894" s="26" t="s">
        <v>631</v>
      </c>
      <c r="G894" s="26"/>
      <c r="H894" s="26"/>
      <c r="I894" s="26"/>
      <c r="J894" s="26"/>
      <c r="K894" s="26"/>
    </row>
    <row r="895" spans="1:11">
      <c r="A895" s="84"/>
      <c r="B895" s="84"/>
      <c r="C895" s="84"/>
      <c r="D895" s="84"/>
      <c r="E895" s="84"/>
      <c r="F895" s="84"/>
      <c r="G895" s="84"/>
      <c r="H895" s="84"/>
      <c r="I895" s="84"/>
      <c r="J895" s="84"/>
      <c r="K895" s="84"/>
    </row>
    <row r="896" ht="19.5" spans="1:11">
      <c r="A896" s="14" t="s">
        <v>0</v>
      </c>
      <c r="B896" s="14"/>
      <c r="C896" s="14"/>
      <c r="D896" s="14"/>
      <c r="E896" s="14"/>
      <c r="F896" s="14"/>
      <c r="G896" s="14"/>
      <c r="H896" s="14"/>
      <c r="I896" s="14"/>
      <c r="J896" s="14"/>
      <c r="K896" s="14"/>
    </row>
    <row r="897" spans="1:11">
      <c r="A897" s="26" t="s">
        <v>1</v>
      </c>
      <c r="B897" s="26"/>
      <c r="C897" s="26" t="s">
        <v>171</v>
      </c>
      <c r="D897" s="26"/>
      <c r="E897" s="26"/>
      <c r="F897" s="26"/>
      <c r="G897" s="26"/>
      <c r="H897" s="26"/>
      <c r="I897" s="26"/>
      <c r="J897" s="26"/>
      <c r="K897" s="26"/>
    </row>
    <row r="898" spans="1:11">
      <c r="A898" s="26" t="s">
        <v>3</v>
      </c>
      <c r="B898" s="26"/>
      <c r="C898" s="26" t="s">
        <v>4</v>
      </c>
      <c r="D898" s="26"/>
      <c r="E898" s="26"/>
      <c r="F898" s="26"/>
      <c r="G898" s="26"/>
      <c r="H898" s="27" t="s">
        <v>5</v>
      </c>
      <c r="I898" s="28" t="s">
        <v>617</v>
      </c>
      <c r="J898" s="28"/>
      <c r="K898" s="28"/>
    </row>
    <row r="899" spans="1:11">
      <c r="A899" s="26" t="s">
        <v>7</v>
      </c>
      <c r="B899" s="26" t="s">
        <v>8</v>
      </c>
      <c r="C899" s="28" t="s">
        <v>9</v>
      </c>
      <c r="D899" s="28"/>
      <c r="E899" s="28"/>
      <c r="F899" s="28"/>
      <c r="G899" s="28"/>
      <c r="H899" s="28" t="s">
        <v>10</v>
      </c>
      <c r="I899" s="28"/>
      <c r="J899" s="28"/>
      <c r="K899" s="28"/>
    </row>
    <row r="900" ht="39" customHeight="1" spans="1:11">
      <c r="A900" s="26"/>
      <c r="B900" s="26"/>
      <c r="C900" s="26" t="s">
        <v>632</v>
      </c>
      <c r="D900" s="26"/>
      <c r="E900" s="26"/>
      <c r="F900" s="26"/>
      <c r="G900" s="26"/>
      <c r="H900" s="26" t="s">
        <v>633</v>
      </c>
      <c r="I900" s="26"/>
      <c r="J900" s="26"/>
      <c r="K900" s="26"/>
    </row>
    <row r="901" ht="39" customHeight="1" spans="1:11">
      <c r="A901" s="26"/>
      <c r="B901" s="26" t="s">
        <v>13</v>
      </c>
      <c r="C901" s="26" t="s">
        <v>634</v>
      </c>
      <c r="D901" s="26"/>
      <c r="E901" s="26"/>
      <c r="F901" s="26"/>
      <c r="G901" s="26"/>
      <c r="H901" s="26"/>
      <c r="I901" s="26"/>
      <c r="J901" s="26"/>
      <c r="K901" s="26"/>
    </row>
    <row r="902" ht="22.5" spans="1:11">
      <c r="A902" s="28" t="s">
        <v>15</v>
      </c>
      <c r="B902" s="28" t="s">
        <v>16</v>
      </c>
      <c r="C902" s="28" t="s">
        <v>17</v>
      </c>
      <c r="D902" s="28" t="s">
        <v>18</v>
      </c>
      <c r="E902" s="28" t="s">
        <v>19</v>
      </c>
      <c r="F902" s="28"/>
      <c r="G902" s="28"/>
      <c r="H902" s="28" t="s">
        <v>20</v>
      </c>
      <c r="I902" s="28" t="s">
        <v>21</v>
      </c>
      <c r="J902" s="28" t="s">
        <v>22</v>
      </c>
      <c r="K902" s="28" t="s">
        <v>23</v>
      </c>
    </row>
    <row r="903" spans="1:11">
      <c r="A903" s="28"/>
      <c r="B903" s="28" t="s">
        <v>24</v>
      </c>
      <c r="C903" s="29">
        <v>0</v>
      </c>
      <c r="D903" s="29">
        <v>25</v>
      </c>
      <c r="E903" s="29">
        <v>24.99249</v>
      </c>
      <c r="F903" s="29"/>
      <c r="G903" s="29"/>
      <c r="H903" s="30">
        <v>0.9996996</v>
      </c>
      <c r="I903" s="28">
        <v>10</v>
      </c>
      <c r="J903" s="28">
        <v>10</v>
      </c>
      <c r="K903" s="206" t="s">
        <v>635</v>
      </c>
    </row>
    <row r="904" ht="22.5" spans="1:11">
      <c r="A904" s="28"/>
      <c r="B904" s="28" t="s">
        <v>26</v>
      </c>
      <c r="C904" s="29">
        <v>0</v>
      </c>
      <c r="D904" s="29">
        <v>25</v>
      </c>
      <c r="E904" s="29">
        <v>24.99249</v>
      </c>
      <c r="F904" s="29"/>
      <c r="G904" s="29"/>
      <c r="H904" s="30">
        <v>0.9996996</v>
      </c>
      <c r="I904" s="28" t="s">
        <v>27</v>
      </c>
      <c r="J904" s="28" t="s">
        <v>27</v>
      </c>
      <c r="K904" s="207"/>
    </row>
    <row r="905" ht="22.5" spans="1:11">
      <c r="A905" s="28"/>
      <c r="B905" s="28" t="s">
        <v>28</v>
      </c>
      <c r="C905" s="29">
        <v>0</v>
      </c>
      <c r="D905" s="29">
        <v>0</v>
      </c>
      <c r="E905" s="29">
        <v>0</v>
      </c>
      <c r="F905" s="29"/>
      <c r="G905" s="29"/>
      <c r="H905" s="30">
        <v>0</v>
      </c>
      <c r="I905" s="28" t="s">
        <v>27</v>
      </c>
      <c r="J905" s="28" t="s">
        <v>27</v>
      </c>
      <c r="K905" s="207"/>
    </row>
    <row r="906" spans="1:11">
      <c r="A906" s="28"/>
      <c r="B906" s="28" t="s">
        <v>29</v>
      </c>
      <c r="C906" s="29">
        <v>0</v>
      </c>
      <c r="D906" s="29">
        <v>0</v>
      </c>
      <c r="E906" s="29">
        <v>0</v>
      </c>
      <c r="F906" s="29"/>
      <c r="G906" s="29"/>
      <c r="H906" s="30">
        <v>0</v>
      </c>
      <c r="I906" s="28" t="s">
        <v>27</v>
      </c>
      <c r="J906" s="28" t="s">
        <v>27</v>
      </c>
      <c r="K906" s="207"/>
    </row>
    <row r="907" spans="1:11">
      <c r="A907" s="28"/>
      <c r="B907" s="28" t="s">
        <v>30</v>
      </c>
      <c r="C907" s="85"/>
      <c r="D907" s="85"/>
      <c r="E907" s="85"/>
      <c r="F907" s="85"/>
      <c r="G907" s="85"/>
      <c r="H907" s="85"/>
      <c r="I907" s="28" t="s">
        <v>27</v>
      </c>
      <c r="J907" s="28" t="s">
        <v>27</v>
      </c>
      <c r="K907" s="208"/>
    </row>
    <row r="908" spans="1:11">
      <c r="A908" s="32" t="s">
        <v>31</v>
      </c>
      <c r="B908" s="28" t="s">
        <v>32</v>
      </c>
      <c r="C908" s="28" t="s">
        <v>33</v>
      </c>
      <c r="D908" s="28" t="s">
        <v>34</v>
      </c>
      <c r="E908" s="28" t="s">
        <v>35</v>
      </c>
      <c r="F908" s="28" t="s">
        <v>36</v>
      </c>
      <c r="G908" s="28" t="s">
        <v>37</v>
      </c>
      <c r="H908" s="28" t="s">
        <v>38</v>
      </c>
      <c r="I908" s="28" t="s">
        <v>21</v>
      </c>
      <c r="J908" s="28" t="s">
        <v>22</v>
      </c>
      <c r="K908" s="28" t="s">
        <v>39</v>
      </c>
    </row>
    <row r="909" spans="1:11">
      <c r="A909" s="45"/>
      <c r="B909" s="28" t="s">
        <v>40</v>
      </c>
      <c r="C909" s="28" t="s">
        <v>41</v>
      </c>
      <c r="D909" s="28" t="s">
        <v>636</v>
      </c>
      <c r="E909" s="28" t="s">
        <v>637</v>
      </c>
      <c r="F909" s="28">
        <v>100</v>
      </c>
      <c r="G909" s="28" t="s">
        <v>45</v>
      </c>
      <c r="H909" s="28">
        <v>1</v>
      </c>
      <c r="I909" s="28">
        <v>20</v>
      </c>
      <c r="J909" s="28">
        <v>20</v>
      </c>
      <c r="K909" s="85"/>
    </row>
    <row r="910" spans="1:11">
      <c r="A910" s="45"/>
      <c r="B910" s="28" t="s">
        <v>40</v>
      </c>
      <c r="C910" s="28" t="s">
        <v>120</v>
      </c>
      <c r="D910" s="28" t="s">
        <v>638</v>
      </c>
      <c r="E910" s="28" t="s">
        <v>639</v>
      </c>
      <c r="F910" s="28">
        <v>2</v>
      </c>
      <c r="G910" s="28" t="s">
        <v>216</v>
      </c>
      <c r="H910" s="28">
        <v>2</v>
      </c>
      <c r="I910" s="28">
        <v>10</v>
      </c>
      <c r="J910" s="28">
        <v>10</v>
      </c>
      <c r="K910" s="85"/>
    </row>
    <row r="911" spans="1:11">
      <c r="A911" s="45"/>
      <c r="B911" s="28" t="s">
        <v>40</v>
      </c>
      <c r="C911" s="28" t="s">
        <v>87</v>
      </c>
      <c r="D911" s="28" t="s">
        <v>640</v>
      </c>
      <c r="E911" s="28" t="s">
        <v>637</v>
      </c>
      <c r="F911" s="28">
        <v>1</v>
      </c>
      <c r="G911" s="28" t="s">
        <v>311</v>
      </c>
      <c r="H911" s="28">
        <v>1</v>
      </c>
      <c r="I911" s="28">
        <v>20</v>
      </c>
      <c r="J911" s="28">
        <v>20</v>
      </c>
      <c r="K911" s="85"/>
    </row>
    <row r="912" ht="22.5" spans="1:11">
      <c r="A912" s="45"/>
      <c r="B912" s="28" t="s">
        <v>52</v>
      </c>
      <c r="C912" s="28" t="s">
        <v>227</v>
      </c>
      <c r="D912" s="28" t="s">
        <v>641</v>
      </c>
      <c r="E912" s="28" t="s">
        <v>124</v>
      </c>
      <c r="F912" s="28" t="s">
        <v>642</v>
      </c>
      <c r="G912" s="28"/>
      <c r="H912" s="28" t="s">
        <v>643</v>
      </c>
      <c r="I912" s="28">
        <v>15</v>
      </c>
      <c r="J912" s="28">
        <v>15</v>
      </c>
      <c r="K912" s="85"/>
    </row>
    <row r="913" ht="22.5" spans="1:11">
      <c r="A913" s="45"/>
      <c r="B913" s="28" t="s">
        <v>52</v>
      </c>
      <c r="C913" s="28" t="s">
        <v>56</v>
      </c>
      <c r="D913" s="28" t="s">
        <v>127</v>
      </c>
      <c r="E913" s="28" t="s">
        <v>644</v>
      </c>
      <c r="F913" s="28">
        <v>10</v>
      </c>
      <c r="G913" s="28" t="s">
        <v>59</v>
      </c>
      <c r="H913" s="28">
        <v>10</v>
      </c>
      <c r="I913" s="28">
        <v>15</v>
      </c>
      <c r="J913" s="28">
        <v>15</v>
      </c>
      <c r="K913" s="85"/>
    </row>
    <row r="914" ht="33.75" spans="1:11">
      <c r="A914" s="46"/>
      <c r="B914" s="28" t="s">
        <v>60</v>
      </c>
      <c r="C914" s="28" t="s">
        <v>61</v>
      </c>
      <c r="D914" s="28" t="s">
        <v>645</v>
      </c>
      <c r="E914" s="28" t="s">
        <v>644</v>
      </c>
      <c r="F914" s="28">
        <v>95</v>
      </c>
      <c r="G914" s="28" t="s">
        <v>45</v>
      </c>
      <c r="H914" s="28">
        <v>95</v>
      </c>
      <c r="I914" s="28">
        <v>10</v>
      </c>
      <c r="J914" s="28">
        <v>10</v>
      </c>
      <c r="K914" s="85"/>
    </row>
    <row r="915" spans="1:11">
      <c r="A915" s="28" t="s">
        <v>63</v>
      </c>
      <c r="B915" s="28"/>
      <c r="C915" s="28"/>
      <c r="D915" s="28"/>
      <c r="E915" s="28"/>
      <c r="F915" s="28"/>
      <c r="G915" s="28"/>
      <c r="H915" s="28"/>
      <c r="I915" s="26"/>
      <c r="J915" s="28">
        <v>100</v>
      </c>
      <c r="K915" s="26"/>
    </row>
    <row r="916" ht="39" customHeight="1" spans="1:11">
      <c r="A916" s="28" t="s">
        <v>64</v>
      </c>
      <c r="B916" s="26" t="s">
        <v>646</v>
      </c>
      <c r="C916" s="26"/>
      <c r="D916" s="26"/>
      <c r="E916" s="26"/>
      <c r="F916" s="26"/>
      <c r="G916" s="26"/>
      <c r="H916" s="26"/>
      <c r="I916" s="26"/>
      <c r="J916" s="26"/>
      <c r="K916" s="26"/>
    </row>
    <row r="917" spans="1:11">
      <c r="A917" s="28" t="s">
        <v>66</v>
      </c>
      <c r="B917" s="104" t="s">
        <v>647</v>
      </c>
      <c r="C917" s="104"/>
      <c r="D917" s="104"/>
      <c r="E917" s="104"/>
      <c r="F917" s="104"/>
      <c r="G917" s="104"/>
      <c r="H917" s="104"/>
      <c r="I917" s="104"/>
      <c r="J917" s="104"/>
      <c r="K917" s="104"/>
    </row>
    <row r="918" spans="1:11">
      <c r="A918" s="28" t="s">
        <v>68</v>
      </c>
      <c r="B918" s="104" t="s">
        <v>648</v>
      </c>
      <c r="C918" s="104"/>
      <c r="D918" s="104"/>
      <c r="E918" s="104"/>
      <c r="F918" s="104"/>
      <c r="G918" s="104"/>
      <c r="H918" s="104"/>
      <c r="I918" s="104"/>
      <c r="J918" s="104"/>
      <c r="K918" s="104"/>
    </row>
    <row r="919" spans="1:11">
      <c r="A919" s="26" t="s">
        <v>649</v>
      </c>
      <c r="B919" s="26"/>
      <c r="C919" s="26"/>
      <c r="D919" s="26"/>
      <c r="E919" s="26"/>
      <c r="F919" s="26" t="s">
        <v>631</v>
      </c>
      <c r="G919" s="26"/>
      <c r="H919" s="26"/>
      <c r="I919" s="26"/>
      <c r="J919" s="26"/>
      <c r="K919" s="26"/>
    </row>
    <row r="920" spans="1:11">
      <c r="A920" s="204"/>
      <c r="B920" s="204"/>
      <c r="C920" s="204"/>
      <c r="D920" s="204"/>
      <c r="E920" s="204"/>
      <c r="F920" s="204"/>
      <c r="G920" s="204"/>
      <c r="H920" s="204"/>
      <c r="I920" s="204"/>
      <c r="J920" s="204"/>
      <c r="K920" s="204"/>
    </row>
    <row r="921" ht="18.75" spans="1:11">
      <c r="A921" s="205" t="s">
        <v>650</v>
      </c>
      <c r="B921" s="14"/>
      <c r="C921" s="14"/>
      <c r="D921" s="14"/>
      <c r="E921" s="14"/>
      <c r="F921" s="14"/>
      <c r="G921" s="14"/>
      <c r="H921" s="14"/>
      <c r="I921" s="14"/>
      <c r="J921" s="14"/>
      <c r="K921" s="14"/>
    </row>
    <row r="922" spans="1:11">
      <c r="A922" s="26" t="s">
        <v>1</v>
      </c>
      <c r="B922" s="26"/>
      <c r="C922" s="26" t="s">
        <v>134</v>
      </c>
      <c r="D922" s="26"/>
      <c r="E922" s="26"/>
      <c r="F922" s="26"/>
      <c r="G922" s="26"/>
      <c r="H922" s="26"/>
      <c r="I922" s="26"/>
      <c r="J922" s="26"/>
      <c r="K922" s="26"/>
    </row>
    <row r="923" spans="1:11">
      <c r="A923" s="26" t="s">
        <v>3</v>
      </c>
      <c r="B923" s="26"/>
      <c r="C923" s="26" t="s">
        <v>4</v>
      </c>
      <c r="D923" s="26"/>
      <c r="E923" s="26"/>
      <c r="F923" s="26"/>
      <c r="G923" s="26"/>
      <c r="H923" s="27" t="s">
        <v>5</v>
      </c>
      <c r="I923" s="28" t="s">
        <v>617</v>
      </c>
      <c r="J923" s="28"/>
      <c r="K923" s="28"/>
    </row>
    <row r="924" spans="1:11">
      <c r="A924" s="26" t="s">
        <v>7</v>
      </c>
      <c r="B924" s="26" t="s">
        <v>8</v>
      </c>
      <c r="C924" s="28" t="s">
        <v>9</v>
      </c>
      <c r="D924" s="28"/>
      <c r="E924" s="28"/>
      <c r="F924" s="28"/>
      <c r="G924" s="28"/>
      <c r="H924" s="28" t="s">
        <v>10</v>
      </c>
      <c r="I924" s="28"/>
      <c r="J924" s="28"/>
      <c r="K924" s="28"/>
    </row>
    <row r="925" spans="1:11">
      <c r="A925" s="26"/>
      <c r="B925" s="26"/>
      <c r="C925" s="26" t="s">
        <v>651</v>
      </c>
      <c r="D925" s="26"/>
      <c r="E925" s="26"/>
      <c r="F925" s="26"/>
      <c r="G925" s="26"/>
      <c r="H925" s="26" t="s">
        <v>652</v>
      </c>
      <c r="I925" s="26"/>
      <c r="J925" s="26"/>
      <c r="K925" s="26"/>
    </row>
    <row r="926" ht="22.5" spans="1:11">
      <c r="A926" s="26"/>
      <c r="B926" s="26" t="s">
        <v>13</v>
      </c>
      <c r="C926" s="26" t="s">
        <v>653</v>
      </c>
      <c r="D926" s="26"/>
      <c r="E926" s="26"/>
      <c r="F926" s="26"/>
      <c r="G926" s="26"/>
      <c r="H926" s="26"/>
      <c r="I926" s="26"/>
      <c r="J926" s="26"/>
      <c r="K926" s="26"/>
    </row>
    <row r="927" ht="22.5" spans="1:11">
      <c r="A927" s="28" t="s">
        <v>15</v>
      </c>
      <c r="B927" s="28" t="s">
        <v>16</v>
      </c>
      <c r="C927" s="28" t="s">
        <v>17</v>
      </c>
      <c r="D927" s="28" t="s">
        <v>18</v>
      </c>
      <c r="E927" s="28" t="s">
        <v>19</v>
      </c>
      <c r="F927" s="28"/>
      <c r="G927" s="28"/>
      <c r="H927" s="28" t="s">
        <v>20</v>
      </c>
      <c r="I927" s="28" t="s">
        <v>21</v>
      </c>
      <c r="J927" s="28" t="s">
        <v>22</v>
      </c>
      <c r="K927" s="28" t="s">
        <v>23</v>
      </c>
    </row>
    <row r="928" spans="1:11">
      <c r="A928" s="28"/>
      <c r="B928" s="28" t="s">
        <v>24</v>
      </c>
      <c r="C928" s="29">
        <v>30</v>
      </c>
      <c r="D928" s="29">
        <v>29.58</v>
      </c>
      <c r="E928" s="29">
        <v>29.58</v>
      </c>
      <c r="F928" s="29"/>
      <c r="G928" s="29"/>
      <c r="H928" s="30">
        <v>1</v>
      </c>
      <c r="I928" s="28">
        <v>10</v>
      </c>
      <c r="J928" s="28">
        <v>10</v>
      </c>
      <c r="K928" s="32" t="s">
        <v>654</v>
      </c>
    </row>
    <row r="929" ht="22.5" spans="1:11">
      <c r="A929" s="28"/>
      <c r="B929" s="28" t="s">
        <v>26</v>
      </c>
      <c r="C929" s="29">
        <v>30</v>
      </c>
      <c r="D929" s="29">
        <v>29.58</v>
      </c>
      <c r="E929" s="29">
        <v>29.58</v>
      </c>
      <c r="F929" s="29"/>
      <c r="G929" s="29"/>
      <c r="H929" s="30">
        <v>1</v>
      </c>
      <c r="I929" s="28" t="s">
        <v>27</v>
      </c>
      <c r="J929" s="28" t="s">
        <v>27</v>
      </c>
      <c r="K929" s="45"/>
    </row>
    <row r="930" ht="22.5" spans="1:11">
      <c r="A930" s="28"/>
      <c r="B930" s="28" t="s">
        <v>28</v>
      </c>
      <c r="C930" s="29">
        <v>0</v>
      </c>
      <c r="D930" s="29">
        <v>0</v>
      </c>
      <c r="E930" s="29">
        <v>0</v>
      </c>
      <c r="F930" s="29"/>
      <c r="G930" s="29"/>
      <c r="H930" s="30">
        <v>0</v>
      </c>
      <c r="I930" s="28" t="s">
        <v>27</v>
      </c>
      <c r="J930" s="28" t="s">
        <v>27</v>
      </c>
      <c r="K930" s="45"/>
    </row>
    <row r="931" ht="22" customHeight="1" spans="1:11">
      <c r="A931" s="28"/>
      <c r="B931" s="28" t="s">
        <v>29</v>
      </c>
      <c r="C931" s="29">
        <v>0</v>
      </c>
      <c r="D931" s="29">
        <v>0</v>
      </c>
      <c r="E931" s="29">
        <v>0</v>
      </c>
      <c r="F931" s="29"/>
      <c r="G931" s="29"/>
      <c r="H931" s="30">
        <v>0</v>
      </c>
      <c r="I931" s="28" t="s">
        <v>27</v>
      </c>
      <c r="J931" s="28" t="s">
        <v>27</v>
      </c>
      <c r="K931" s="45"/>
    </row>
    <row r="932" ht="22" customHeight="1" spans="1:11">
      <c r="A932" s="28"/>
      <c r="B932" s="28" t="s">
        <v>30</v>
      </c>
      <c r="C932" s="31"/>
      <c r="D932" s="31"/>
      <c r="E932" s="31"/>
      <c r="F932" s="31"/>
      <c r="G932" s="31"/>
      <c r="H932" s="31"/>
      <c r="I932" s="28" t="s">
        <v>27</v>
      </c>
      <c r="J932" s="28" t="s">
        <v>27</v>
      </c>
      <c r="K932" s="46"/>
    </row>
    <row r="933" spans="1:11">
      <c r="A933" s="28" t="s">
        <v>31</v>
      </c>
      <c r="B933" s="28" t="s">
        <v>32</v>
      </c>
      <c r="C933" s="28" t="s">
        <v>33</v>
      </c>
      <c r="D933" s="28" t="s">
        <v>34</v>
      </c>
      <c r="E933" s="28" t="s">
        <v>35</v>
      </c>
      <c r="F933" s="28" t="s">
        <v>36</v>
      </c>
      <c r="G933" s="28" t="s">
        <v>37</v>
      </c>
      <c r="H933" s="28" t="s">
        <v>38</v>
      </c>
      <c r="I933" s="28" t="s">
        <v>21</v>
      </c>
      <c r="J933" s="28" t="s">
        <v>22</v>
      </c>
      <c r="K933" s="28" t="s">
        <v>39</v>
      </c>
    </row>
    <row r="934" ht="22.5" spans="1:11">
      <c r="A934" s="28"/>
      <c r="B934" s="28" t="s">
        <v>40</v>
      </c>
      <c r="C934" s="28" t="s">
        <v>87</v>
      </c>
      <c r="D934" s="28" t="s">
        <v>655</v>
      </c>
      <c r="E934" s="28" t="s">
        <v>644</v>
      </c>
      <c r="F934" s="28" t="s">
        <v>656</v>
      </c>
      <c r="G934" s="28" t="s">
        <v>161</v>
      </c>
      <c r="H934" s="28">
        <v>28</v>
      </c>
      <c r="I934" s="28" t="s">
        <v>46</v>
      </c>
      <c r="J934" s="28">
        <v>20</v>
      </c>
      <c r="K934" s="31"/>
    </row>
    <row r="935" ht="22.5" spans="1:11">
      <c r="A935" s="28"/>
      <c r="B935" s="28"/>
      <c r="C935" s="28" t="s">
        <v>41</v>
      </c>
      <c r="D935" s="28" t="s">
        <v>142</v>
      </c>
      <c r="E935" s="28" t="s">
        <v>43</v>
      </c>
      <c r="F935" s="28" t="s">
        <v>143</v>
      </c>
      <c r="G935" s="28" t="s">
        <v>45</v>
      </c>
      <c r="H935" s="28">
        <v>100</v>
      </c>
      <c r="I935" s="28" t="s">
        <v>46</v>
      </c>
      <c r="J935" s="28">
        <v>20</v>
      </c>
      <c r="K935" s="31"/>
    </row>
    <row r="936" spans="1:11">
      <c r="A936" s="28"/>
      <c r="B936" s="28"/>
      <c r="C936" s="28" t="s">
        <v>120</v>
      </c>
      <c r="D936" s="28" t="s">
        <v>144</v>
      </c>
      <c r="E936" s="28" t="s">
        <v>48</v>
      </c>
      <c r="F936" s="28" t="s">
        <v>624</v>
      </c>
      <c r="G936" s="28" t="s">
        <v>216</v>
      </c>
      <c r="H936" s="28">
        <v>9</v>
      </c>
      <c r="I936" s="28" t="s">
        <v>49</v>
      </c>
      <c r="J936" s="28">
        <v>10</v>
      </c>
      <c r="K936" s="31"/>
    </row>
    <row r="937" ht="22.5" spans="1:11">
      <c r="A937" s="28"/>
      <c r="B937" s="28" t="s">
        <v>52</v>
      </c>
      <c r="C937" s="28" t="s">
        <v>53</v>
      </c>
      <c r="D937" s="28" t="s">
        <v>260</v>
      </c>
      <c r="E937" s="28" t="s">
        <v>124</v>
      </c>
      <c r="F937" s="28" t="s">
        <v>224</v>
      </c>
      <c r="G937" s="28"/>
      <c r="H937" s="28" t="s">
        <v>226</v>
      </c>
      <c r="I937" s="28" t="s">
        <v>50</v>
      </c>
      <c r="J937" s="28">
        <v>15</v>
      </c>
      <c r="K937" s="31"/>
    </row>
    <row r="938" ht="22.5" spans="1:11">
      <c r="A938" s="28"/>
      <c r="B938" s="28"/>
      <c r="C938" s="28" t="s">
        <v>56</v>
      </c>
      <c r="D938" s="28" t="s">
        <v>148</v>
      </c>
      <c r="E938" s="28" t="s">
        <v>43</v>
      </c>
      <c r="F938" s="28" t="s">
        <v>259</v>
      </c>
      <c r="G938" s="28" t="s">
        <v>59</v>
      </c>
      <c r="H938" s="28">
        <v>5</v>
      </c>
      <c r="I938" s="28" t="s">
        <v>50</v>
      </c>
      <c r="J938" s="28">
        <v>15</v>
      </c>
      <c r="K938" s="31"/>
    </row>
    <row r="939" ht="33.75" spans="1:11">
      <c r="A939" s="28"/>
      <c r="B939" s="28" t="s">
        <v>60</v>
      </c>
      <c r="C939" s="28" t="s">
        <v>61</v>
      </c>
      <c r="D939" s="28" t="s">
        <v>657</v>
      </c>
      <c r="E939" s="28" t="s">
        <v>43</v>
      </c>
      <c r="F939" s="28" t="s">
        <v>151</v>
      </c>
      <c r="G939" s="28" t="s">
        <v>45</v>
      </c>
      <c r="H939" s="28">
        <v>96</v>
      </c>
      <c r="I939" s="28" t="s">
        <v>49</v>
      </c>
      <c r="J939" s="28">
        <v>10</v>
      </c>
      <c r="K939" s="31"/>
    </row>
    <row r="940" spans="1:11">
      <c r="A940" s="28" t="s">
        <v>63</v>
      </c>
      <c r="B940" s="28"/>
      <c r="C940" s="28"/>
      <c r="D940" s="28"/>
      <c r="E940" s="28"/>
      <c r="F940" s="28"/>
      <c r="G940" s="28"/>
      <c r="H940" s="28"/>
      <c r="I940" s="26"/>
      <c r="J940" s="28">
        <v>100</v>
      </c>
      <c r="K940" s="26"/>
    </row>
    <row r="941" ht="40" customHeight="1" spans="1:11">
      <c r="A941" s="28" t="s">
        <v>64</v>
      </c>
      <c r="B941" s="26" t="s">
        <v>646</v>
      </c>
      <c r="C941" s="26"/>
      <c r="D941" s="26"/>
      <c r="E941" s="26"/>
      <c r="F941" s="26"/>
      <c r="G941" s="26"/>
      <c r="H941" s="26"/>
      <c r="I941" s="26"/>
      <c r="J941" s="26"/>
      <c r="K941" s="26"/>
    </row>
    <row r="942" spans="1:11">
      <c r="A942" s="28" t="s">
        <v>66</v>
      </c>
      <c r="B942" s="104" t="s">
        <v>658</v>
      </c>
      <c r="C942" s="104"/>
      <c r="D942" s="104"/>
      <c r="E942" s="104"/>
      <c r="F942" s="104"/>
      <c r="G942" s="104"/>
      <c r="H942" s="104"/>
      <c r="I942" s="104"/>
      <c r="J942" s="104"/>
      <c r="K942" s="104"/>
    </row>
    <row r="943" spans="1:11">
      <c r="A943" s="28" t="s">
        <v>68</v>
      </c>
      <c r="B943" s="104" t="s">
        <v>659</v>
      </c>
      <c r="C943" s="104"/>
      <c r="D943" s="104"/>
      <c r="E943" s="104"/>
      <c r="F943" s="104"/>
      <c r="G943" s="104"/>
      <c r="H943" s="104"/>
      <c r="I943" s="104"/>
      <c r="J943" s="104"/>
      <c r="K943" s="104"/>
    </row>
    <row r="944" spans="1:11">
      <c r="A944" s="26" t="s">
        <v>660</v>
      </c>
      <c r="B944" s="26"/>
      <c r="C944" s="26"/>
      <c r="D944" s="26"/>
      <c r="E944" s="26"/>
      <c r="F944" s="26" t="s">
        <v>631</v>
      </c>
      <c r="G944" s="26"/>
      <c r="H944" s="26"/>
      <c r="I944" s="26"/>
      <c r="J944" s="26"/>
      <c r="K944" s="26"/>
    </row>
    <row r="946" ht="19.5" spans="1:11">
      <c r="A946" s="14" t="s">
        <v>0</v>
      </c>
      <c r="B946" s="14"/>
      <c r="C946" s="14"/>
      <c r="D946" s="14"/>
      <c r="E946" s="14"/>
      <c r="F946" s="14"/>
      <c r="G946" s="14"/>
      <c r="H946" s="14"/>
      <c r="I946" s="14"/>
      <c r="J946" s="14"/>
      <c r="K946" s="14"/>
    </row>
    <row r="947" spans="1:11">
      <c r="A947" s="26" t="s">
        <v>1</v>
      </c>
      <c r="B947" s="26"/>
      <c r="C947" s="26" t="s">
        <v>661</v>
      </c>
      <c r="D947" s="26"/>
      <c r="E947" s="26"/>
      <c r="F947" s="26"/>
      <c r="G947" s="26"/>
      <c r="H947" s="26"/>
      <c r="I947" s="26"/>
      <c r="J947" s="26"/>
      <c r="K947" s="26"/>
    </row>
    <row r="948" spans="1:11">
      <c r="A948" s="26" t="s">
        <v>3</v>
      </c>
      <c r="B948" s="26"/>
      <c r="C948" s="26" t="s">
        <v>4</v>
      </c>
      <c r="D948" s="26"/>
      <c r="E948" s="26"/>
      <c r="F948" s="26"/>
      <c r="G948" s="26"/>
      <c r="H948" s="27" t="s">
        <v>5</v>
      </c>
      <c r="I948" s="28" t="s">
        <v>617</v>
      </c>
      <c r="J948" s="28"/>
      <c r="K948" s="28"/>
    </row>
    <row r="949" spans="1:11">
      <c r="A949" s="26" t="s">
        <v>7</v>
      </c>
      <c r="B949" s="26" t="s">
        <v>8</v>
      </c>
      <c r="C949" s="28" t="s">
        <v>9</v>
      </c>
      <c r="D949" s="28"/>
      <c r="E949" s="28"/>
      <c r="F949" s="28"/>
      <c r="G949" s="28"/>
      <c r="H949" s="28" t="s">
        <v>10</v>
      </c>
      <c r="I949" s="28"/>
      <c r="J949" s="28"/>
      <c r="K949" s="28"/>
    </row>
    <row r="950" ht="108" customHeight="1" spans="1:11">
      <c r="A950" s="26"/>
      <c r="B950" s="26"/>
      <c r="C950" s="26" t="s">
        <v>662</v>
      </c>
      <c r="D950" s="26"/>
      <c r="E950" s="26"/>
      <c r="F950" s="26"/>
      <c r="G950" s="26"/>
      <c r="H950" s="26" t="s">
        <v>663</v>
      </c>
      <c r="I950" s="26"/>
      <c r="J950" s="26"/>
      <c r="K950" s="26"/>
    </row>
    <row r="951" ht="69" customHeight="1" spans="1:11">
      <c r="A951" s="26"/>
      <c r="B951" s="26" t="s">
        <v>13</v>
      </c>
      <c r="C951" s="26" t="s">
        <v>664</v>
      </c>
      <c r="D951" s="26"/>
      <c r="E951" s="26"/>
      <c r="F951" s="26"/>
      <c r="G951" s="26"/>
      <c r="H951" s="26"/>
      <c r="I951" s="26"/>
      <c r="J951" s="26"/>
      <c r="K951" s="26"/>
    </row>
    <row r="952" ht="22.5" spans="1:11">
      <c r="A952" s="28" t="s">
        <v>15</v>
      </c>
      <c r="B952" s="28" t="s">
        <v>16</v>
      </c>
      <c r="C952" s="28" t="s">
        <v>17</v>
      </c>
      <c r="D952" s="28" t="s">
        <v>18</v>
      </c>
      <c r="E952" s="28" t="s">
        <v>19</v>
      </c>
      <c r="F952" s="28"/>
      <c r="G952" s="28"/>
      <c r="H952" s="28" t="s">
        <v>20</v>
      </c>
      <c r="I952" s="28" t="s">
        <v>21</v>
      </c>
      <c r="J952" s="28" t="s">
        <v>22</v>
      </c>
      <c r="K952" s="28" t="s">
        <v>23</v>
      </c>
    </row>
    <row r="953" ht="111" customHeight="1" spans="1:11">
      <c r="A953" s="28"/>
      <c r="B953" s="28" t="s">
        <v>24</v>
      </c>
      <c r="C953" s="29">
        <v>200</v>
      </c>
      <c r="D953" s="29">
        <v>198.494365</v>
      </c>
      <c r="E953" s="29">
        <v>198.494365</v>
      </c>
      <c r="F953" s="29"/>
      <c r="G953" s="29"/>
      <c r="H953" s="30">
        <v>1</v>
      </c>
      <c r="I953" s="28">
        <v>10</v>
      </c>
      <c r="J953" s="28">
        <v>10</v>
      </c>
      <c r="K953" s="26" t="s">
        <v>665</v>
      </c>
    </row>
    <row r="954" ht="22.5" spans="1:11">
      <c r="A954" s="28"/>
      <c r="B954" s="28" t="s">
        <v>26</v>
      </c>
      <c r="C954" s="29">
        <v>200</v>
      </c>
      <c r="D954" s="29">
        <v>198.494365</v>
      </c>
      <c r="E954" s="29">
        <v>198.494365</v>
      </c>
      <c r="F954" s="29"/>
      <c r="G954" s="29"/>
      <c r="H954" s="30">
        <v>1</v>
      </c>
      <c r="I954" s="28" t="s">
        <v>27</v>
      </c>
      <c r="J954" s="28" t="s">
        <v>27</v>
      </c>
      <c r="K954" s="26"/>
    </row>
    <row r="955" ht="22.5" spans="1:11">
      <c r="A955" s="28"/>
      <c r="B955" s="28" t="s">
        <v>28</v>
      </c>
      <c r="C955" s="29">
        <v>0</v>
      </c>
      <c r="D955" s="29">
        <v>0</v>
      </c>
      <c r="E955" s="29">
        <v>0</v>
      </c>
      <c r="F955" s="29"/>
      <c r="G955" s="29"/>
      <c r="H955" s="30">
        <v>0</v>
      </c>
      <c r="I955" s="28" t="s">
        <v>27</v>
      </c>
      <c r="J955" s="28" t="s">
        <v>27</v>
      </c>
      <c r="K955" s="26"/>
    </row>
    <row r="956" spans="1:11">
      <c r="A956" s="28"/>
      <c r="B956" s="28" t="s">
        <v>29</v>
      </c>
      <c r="C956" s="29">
        <v>0</v>
      </c>
      <c r="D956" s="29">
        <v>0</v>
      </c>
      <c r="E956" s="29">
        <v>0</v>
      </c>
      <c r="F956" s="29"/>
      <c r="G956" s="29"/>
      <c r="H956" s="30">
        <v>0</v>
      </c>
      <c r="I956" s="28" t="s">
        <v>27</v>
      </c>
      <c r="J956" s="28" t="s">
        <v>27</v>
      </c>
      <c r="K956" s="26"/>
    </row>
    <row r="957" spans="1:11">
      <c r="A957" s="28"/>
      <c r="B957" s="28" t="s">
        <v>30</v>
      </c>
      <c r="C957" s="85"/>
      <c r="D957" s="85"/>
      <c r="E957" s="85"/>
      <c r="F957" s="85"/>
      <c r="G957" s="85"/>
      <c r="H957" s="85"/>
      <c r="I957" s="28" t="s">
        <v>27</v>
      </c>
      <c r="J957" s="28" t="s">
        <v>27</v>
      </c>
      <c r="K957" s="26"/>
    </row>
    <row r="958" spans="1:11">
      <c r="A958" s="28" t="s">
        <v>31</v>
      </c>
      <c r="B958" s="28" t="s">
        <v>32</v>
      </c>
      <c r="C958" s="28" t="s">
        <v>33</v>
      </c>
      <c r="D958" s="28" t="s">
        <v>34</v>
      </c>
      <c r="E958" s="28" t="s">
        <v>35</v>
      </c>
      <c r="F958" s="28" t="s">
        <v>36</v>
      </c>
      <c r="G958" s="28" t="s">
        <v>37</v>
      </c>
      <c r="H958" s="28" t="s">
        <v>38</v>
      </c>
      <c r="I958" s="28" t="s">
        <v>21</v>
      </c>
      <c r="J958" s="28" t="s">
        <v>22</v>
      </c>
      <c r="K958" s="28" t="s">
        <v>39</v>
      </c>
    </row>
    <row r="959" ht="22.5" spans="1:11">
      <c r="A959" s="28"/>
      <c r="B959" s="28" t="s">
        <v>40</v>
      </c>
      <c r="C959" s="28" t="s">
        <v>87</v>
      </c>
      <c r="D959" s="28" t="s">
        <v>666</v>
      </c>
      <c r="E959" s="28" t="s">
        <v>117</v>
      </c>
      <c r="F959" s="28" t="s">
        <v>103</v>
      </c>
      <c r="G959" s="28" t="s">
        <v>667</v>
      </c>
      <c r="H959" s="28">
        <v>1</v>
      </c>
      <c r="I959" s="28" t="s">
        <v>46</v>
      </c>
      <c r="J959" s="28">
        <v>20</v>
      </c>
      <c r="K959" s="85"/>
    </row>
    <row r="960" ht="22.5" spans="1:11">
      <c r="A960" s="28"/>
      <c r="B960" s="28"/>
      <c r="C960" s="28" t="s">
        <v>41</v>
      </c>
      <c r="D960" s="28" t="s">
        <v>668</v>
      </c>
      <c r="E960" s="28" t="s">
        <v>43</v>
      </c>
      <c r="F960" s="28" t="s">
        <v>143</v>
      </c>
      <c r="G960" s="28" t="s">
        <v>45</v>
      </c>
      <c r="H960" s="28">
        <v>100</v>
      </c>
      <c r="I960" s="28" t="s">
        <v>46</v>
      </c>
      <c r="J960" s="28">
        <v>20</v>
      </c>
      <c r="K960" s="85"/>
    </row>
    <row r="961" spans="1:11">
      <c r="A961" s="28"/>
      <c r="B961" s="28"/>
      <c r="C961" s="28" t="s">
        <v>120</v>
      </c>
      <c r="D961" s="28" t="s">
        <v>144</v>
      </c>
      <c r="E961" s="28" t="s">
        <v>48</v>
      </c>
      <c r="F961" s="28" t="s">
        <v>215</v>
      </c>
      <c r="G961" s="28" t="s">
        <v>216</v>
      </c>
      <c r="H961" s="28">
        <v>12</v>
      </c>
      <c r="I961" s="28" t="s">
        <v>49</v>
      </c>
      <c r="J961" s="28">
        <v>10</v>
      </c>
      <c r="K961" s="85"/>
    </row>
    <row r="962" ht="22.5" spans="1:11">
      <c r="A962" s="28"/>
      <c r="B962" s="28" t="s">
        <v>52</v>
      </c>
      <c r="C962" s="28" t="s">
        <v>53</v>
      </c>
      <c r="D962" s="28" t="s">
        <v>315</v>
      </c>
      <c r="E962" s="28" t="s">
        <v>124</v>
      </c>
      <c r="F962" s="28" t="s">
        <v>224</v>
      </c>
      <c r="G962" s="28"/>
      <c r="H962" s="28" t="s">
        <v>226</v>
      </c>
      <c r="I962" s="28" t="s">
        <v>50</v>
      </c>
      <c r="J962" s="28">
        <v>15</v>
      </c>
      <c r="K962" s="85"/>
    </row>
    <row r="963" ht="22.5" spans="1:11">
      <c r="A963" s="28"/>
      <c r="B963" s="28"/>
      <c r="C963" s="28" t="s">
        <v>56</v>
      </c>
      <c r="D963" s="28" t="s">
        <v>316</v>
      </c>
      <c r="E963" s="28" t="s">
        <v>43</v>
      </c>
      <c r="F963" s="28" t="s">
        <v>259</v>
      </c>
      <c r="G963" s="28" t="s">
        <v>59</v>
      </c>
      <c r="H963" s="28">
        <v>5</v>
      </c>
      <c r="I963" s="28" t="s">
        <v>50</v>
      </c>
      <c r="J963" s="28">
        <v>15</v>
      </c>
      <c r="K963" s="85"/>
    </row>
    <row r="964" ht="33.75" spans="1:11">
      <c r="A964" s="28"/>
      <c r="B964" s="28" t="s">
        <v>60</v>
      </c>
      <c r="C964" s="28" t="s">
        <v>61</v>
      </c>
      <c r="D964" s="28" t="s">
        <v>669</v>
      </c>
      <c r="E964" s="28" t="s">
        <v>43</v>
      </c>
      <c r="F964" s="28" t="s">
        <v>44</v>
      </c>
      <c r="G964" s="28" t="s">
        <v>45</v>
      </c>
      <c r="H964" s="28">
        <v>95</v>
      </c>
      <c r="I964" s="28" t="s">
        <v>49</v>
      </c>
      <c r="J964" s="28">
        <v>10</v>
      </c>
      <c r="K964" s="85"/>
    </row>
    <row r="965" spans="1:11">
      <c r="A965" s="28" t="s">
        <v>63</v>
      </c>
      <c r="B965" s="28"/>
      <c r="C965" s="28"/>
      <c r="D965" s="28"/>
      <c r="E965" s="28"/>
      <c r="F965" s="28"/>
      <c r="G965" s="28"/>
      <c r="H965" s="28"/>
      <c r="I965" s="26"/>
      <c r="J965" s="28">
        <v>100</v>
      </c>
      <c r="K965" s="26"/>
    </row>
    <row r="966" ht="43" customHeight="1" spans="1:11">
      <c r="A966" s="28" t="s">
        <v>64</v>
      </c>
      <c r="B966" s="82" t="s">
        <v>646</v>
      </c>
      <c r="C966" s="83"/>
      <c r="D966" s="83"/>
      <c r="E966" s="83"/>
      <c r="F966" s="83"/>
      <c r="G966" s="83"/>
      <c r="H966" s="83"/>
      <c r="I966" s="83"/>
      <c r="J966" s="83"/>
      <c r="K966" s="90"/>
    </row>
    <row r="967" spans="1:11">
      <c r="A967" s="28" t="s">
        <v>66</v>
      </c>
      <c r="B967" s="82" t="s">
        <v>670</v>
      </c>
      <c r="C967" s="83"/>
      <c r="D967" s="83"/>
      <c r="E967" s="83"/>
      <c r="F967" s="83"/>
      <c r="G967" s="83"/>
      <c r="H967" s="83"/>
      <c r="I967" s="83"/>
      <c r="J967" s="83"/>
      <c r="K967" s="90"/>
    </row>
    <row r="968" spans="1:11">
      <c r="A968" s="28" t="s">
        <v>68</v>
      </c>
      <c r="B968" s="82" t="s">
        <v>671</v>
      </c>
      <c r="C968" s="83"/>
      <c r="D968" s="83"/>
      <c r="E968" s="83"/>
      <c r="F968" s="83"/>
      <c r="G968" s="83"/>
      <c r="H968" s="83"/>
      <c r="I968" s="83"/>
      <c r="J968" s="83"/>
      <c r="K968" s="90"/>
    </row>
    <row r="969" spans="1:11">
      <c r="A969" s="26" t="s">
        <v>672</v>
      </c>
      <c r="B969" s="26"/>
      <c r="C969" s="26"/>
      <c r="D969" s="26"/>
      <c r="E969" s="26"/>
      <c r="F969" s="26" t="s">
        <v>631</v>
      </c>
      <c r="G969" s="26"/>
      <c r="H969" s="26"/>
      <c r="I969" s="26"/>
      <c r="J969" s="26"/>
      <c r="K969" s="26"/>
    </row>
    <row r="971" ht="19.5" spans="1:11">
      <c r="A971" s="14" t="s">
        <v>0</v>
      </c>
      <c r="B971" s="14"/>
      <c r="C971" s="14"/>
      <c r="D971" s="14"/>
      <c r="E971" s="14"/>
      <c r="F971" s="14"/>
      <c r="G971" s="14"/>
      <c r="H971" s="14"/>
      <c r="I971" s="14"/>
      <c r="J971" s="14"/>
      <c r="K971" s="14"/>
    </row>
    <row r="972" spans="1:11">
      <c r="A972" s="39" t="s">
        <v>1</v>
      </c>
      <c r="B972" s="39"/>
      <c r="C972" s="39" t="s">
        <v>82</v>
      </c>
      <c r="D972" s="39"/>
      <c r="E972" s="39"/>
      <c r="F972" s="39"/>
      <c r="G972" s="39"/>
      <c r="H972" s="39"/>
      <c r="I972" s="39"/>
      <c r="J972" s="39"/>
      <c r="K972" s="39"/>
    </row>
    <row r="973" spans="1:11">
      <c r="A973" s="39" t="s">
        <v>3</v>
      </c>
      <c r="B973" s="39"/>
      <c r="C973" s="39" t="s">
        <v>4</v>
      </c>
      <c r="D973" s="39"/>
      <c r="E973" s="39"/>
      <c r="F973" s="39"/>
      <c r="G973" s="39"/>
      <c r="H973" s="38" t="s">
        <v>5</v>
      </c>
      <c r="I973" s="40" t="s">
        <v>617</v>
      </c>
      <c r="J973" s="40"/>
      <c r="K973" s="40"/>
    </row>
    <row r="974" spans="1:11">
      <c r="A974" s="39" t="s">
        <v>7</v>
      </c>
      <c r="B974" s="39" t="s">
        <v>8</v>
      </c>
      <c r="C974" s="40" t="s">
        <v>9</v>
      </c>
      <c r="D974" s="40"/>
      <c r="E974" s="40"/>
      <c r="F974" s="40"/>
      <c r="G974" s="40"/>
      <c r="H974" s="40" t="s">
        <v>10</v>
      </c>
      <c r="I974" s="40"/>
      <c r="J974" s="40"/>
      <c r="K974" s="40"/>
    </row>
    <row r="975" spans="1:11">
      <c r="A975" s="39"/>
      <c r="B975" s="39"/>
      <c r="C975" s="39" t="s">
        <v>673</v>
      </c>
      <c r="D975" s="39"/>
      <c r="E975" s="39"/>
      <c r="F975" s="39"/>
      <c r="G975" s="39"/>
      <c r="H975" s="39" t="s">
        <v>674</v>
      </c>
      <c r="I975" s="39"/>
      <c r="J975" s="39"/>
      <c r="K975" s="39"/>
    </row>
    <row r="976" ht="22.5" spans="1:11">
      <c r="A976" s="39"/>
      <c r="B976" s="39" t="s">
        <v>13</v>
      </c>
      <c r="C976" s="39" t="s">
        <v>675</v>
      </c>
      <c r="D976" s="39"/>
      <c r="E976" s="39"/>
      <c r="F976" s="39"/>
      <c r="G976" s="39"/>
      <c r="H976" s="39"/>
      <c r="I976" s="39"/>
      <c r="J976" s="39"/>
      <c r="K976" s="39"/>
    </row>
    <row r="977" ht="22.5" spans="1:11">
      <c r="A977" s="40" t="s">
        <v>15</v>
      </c>
      <c r="B977" s="40" t="s">
        <v>16</v>
      </c>
      <c r="C977" s="40" t="s">
        <v>17</v>
      </c>
      <c r="D977" s="40" t="s">
        <v>18</v>
      </c>
      <c r="E977" s="40" t="s">
        <v>19</v>
      </c>
      <c r="F977" s="40"/>
      <c r="G977" s="40"/>
      <c r="H977" s="40" t="s">
        <v>20</v>
      </c>
      <c r="I977" s="40" t="s">
        <v>21</v>
      </c>
      <c r="J977" s="40" t="s">
        <v>22</v>
      </c>
      <c r="K977" s="40" t="s">
        <v>23</v>
      </c>
    </row>
    <row r="978" spans="1:11">
      <c r="A978" s="40"/>
      <c r="B978" s="40" t="s">
        <v>24</v>
      </c>
      <c r="C978" s="42">
        <v>40</v>
      </c>
      <c r="D978" s="42">
        <v>40</v>
      </c>
      <c r="E978" s="42">
        <v>40</v>
      </c>
      <c r="F978" s="42"/>
      <c r="G978" s="42"/>
      <c r="H978" s="43">
        <v>1</v>
      </c>
      <c r="I978" s="40">
        <v>10</v>
      </c>
      <c r="J978" s="40">
        <v>10</v>
      </c>
      <c r="K978" s="212"/>
    </row>
    <row r="979" ht="22.5" spans="1:11">
      <c r="A979" s="40"/>
      <c r="B979" s="40" t="s">
        <v>26</v>
      </c>
      <c r="C979" s="42">
        <v>40</v>
      </c>
      <c r="D979" s="42">
        <v>40</v>
      </c>
      <c r="E979" s="42">
        <v>40</v>
      </c>
      <c r="F979" s="42"/>
      <c r="G979" s="42"/>
      <c r="H979" s="43">
        <v>1</v>
      </c>
      <c r="I979" s="40" t="s">
        <v>27</v>
      </c>
      <c r="J979" s="40" t="s">
        <v>27</v>
      </c>
      <c r="K979" s="212"/>
    </row>
    <row r="980" ht="22.5" spans="1:11">
      <c r="A980" s="40"/>
      <c r="B980" s="40" t="s">
        <v>28</v>
      </c>
      <c r="C980" s="42">
        <v>0</v>
      </c>
      <c r="D980" s="42">
        <v>0</v>
      </c>
      <c r="E980" s="42">
        <v>0</v>
      </c>
      <c r="F980" s="42"/>
      <c r="G980" s="42"/>
      <c r="H980" s="43">
        <v>0</v>
      </c>
      <c r="I980" s="40" t="s">
        <v>27</v>
      </c>
      <c r="J980" s="40" t="s">
        <v>27</v>
      </c>
      <c r="K980" s="212"/>
    </row>
    <row r="981" spans="1:11">
      <c r="A981" s="40"/>
      <c r="B981" s="40" t="s">
        <v>29</v>
      </c>
      <c r="C981" s="42">
        <v>0</v>
      </c>
      <c r="D981" s="42">
        <v>0</v>
      </c>
      <c r="E981" s="42">
        <v>0</v>
      </c>
      <c r="F981" s="42"/>
      <c r="G981" s="42"/>
      <c r="H981" s="43">
        <v>0</v>
      </c>
      <c r="I981" s="40" t="s">
        <v>27</v>
      </c>
      <c r="J981" s="40" t="s">
        <v>27</v>
      </c>
      <c r="K981" s="212"/>
    </row>
    <row r="982" spans="1:11">
      <c r="A982" s="40"/>
      <c r="B982" s="40" t="s">
        <v>30</v>
      </c>
      <c r="C982" s="209"/>
      <c r="D982" s="209"/>
      <c r="E982" s="209"/>
      <c r="F982" s="209"/>
      <c r="G982" s="209"/>
      <c r="H982" s="209"/>
      <c r="I982" s="40" t="s">
        <v>27</v>
      </c>
      <c r="J982" s="40" t="s">
        <v>27</v>
      </c>
      <c r="K982" s="212"/>
    </row>
    <row r="983" spans="1:11">
      <c r="A983" s="40" t="s">
        <v>31</v>
      </c>
      <c r="B983" s="40" t="s">
        <v>32</v>
      </c>
      <c r="C983" s="40" t="s">
        <v>33</v>
      </c>
      <c r="D983" s="40" t="s">
        <v>34</v>
      </c>
      <c r="E983" s="40" t="s">
        <v>35</v>
      </c>
      <c r="F983" s="40" t="s">
        <v>36</v>
      </c>
      <c r="G983" s="40" t="s">
        <v>37</v>
      </c>
      <c r="H983" s="40" t="s">
        <v>38</v>
      </c>
      <c r="I983" s="40" t="s">
        <v>21</v>
      </c>
      <c r="J983" s="40" t="s">
        <v>22</v>
      </c>
      <c r="K983" s="40" t="s">
        <v>39</v>
      </c>
    </row>
    <row r="984" spans="1:11">
      <c r="A984" s="40"/>
      <c r="B984" s="40" t="s">
        <v>40</v>
      </c>
      <c r="C984" s="40" t="s">
        <v>87</v>
      </c>
      <c r="D984" s="40" t="s">
        <v>676</v>
      </c>
      <c r="E984" s="40" t="s">
        <v>43</v>
      </c>
      <c r="F984" s="40" t="s">
        <v>677</v>
      </c>
      <c r="G984" s="40" t="s">
        <v>161</v>
      </c>
      <c r="H984" s="40">
        <v>760</v>
      </c>
      <c r="I984" s="40" t="s">
        <v>46</v>
      </c>
      <c r="J984" s="40">
        <v>16</v>
      </c>
      <c r="K984" s="40" t="s">
        <v>678</v>
      </c>
    </row>
    <row r="985" spans="1:11">
      <c r="A985" s="40"/>
      <c r="B985" s="40"/>
      <c r="C985" s="40" t="s">
        <v>41</v>
      </c>
      <c r="D985" s="40" t="s">
        <v>679</v>
      </c>
      <c r="E985" s="40" t="s">
        <v>43</v>
      </c>
      <c r="F985" s="40" t="s">
        <v>143</v>
      </c>
      <c r="G985" s="40" t="s">
        <v>45</v>
      </c>
      <c r="H985" s="40">
        <v>100</v>
      </c>
      <c r="I985" s="40" t="s">
        <v>49</v>
      </c>
      <c r="J985" s="40">
        <v>10</v>
      </c>
      <c r="K985" s="209"/>
    </row>
    <row r="986" spans="1:11">
      <c r="A986" s="40"/>
      <c r="B986" s="40"/>
      <c r="C986" s="40" t="s">
        <v>120</v>
      </c>
      <c r="D986" s="40" t="s">
        <v>144</v>
      </c>
      <c r="E986" s="40" t="s">
        <v>48</v>
      </c>
      <c r="F986" s="40" t="s">
        <v>215</v>
      </c>
      <c r="G986" s="40" t="s">
        <v>216</v>
      </c>
      <c r="H986" s="40">
        <v>12</v>
      </c>
      <c r="I986" s="40" t="s">
        <v>49</v>
      </c>
      <c r="J986" s="40">
        <v>10</v>
      </c>
      <c r="K986" s="209"/>
    </row>
    <row r="987" ht="22.5" spans="1:11">
      <c r="A987" s="40"/>
      <c r="B987" s="40" t="s">
        <v>52</v>
      </c>
      <c r="C987" s="40" t="s">
        <v>53</v>
      </c>
      <c r="D987" s="40" t="s">
        <v>680</v>
      </c>
      <c r="E987" s="40" t="s">
        <v>124</v>
      </c>
      <c r="F987" s="40" t="s">
        <v>224</v>
      </c>
      <c r="G987" s="40"/>
      <c r="H987" s="40" t="s">
        <v>226</v>
      </c>
      <c r="I987" s="40" t="s">
        <v>46</v>
      </c>
      <c r="J987" s="40">
        <v>20</v>
      </c>
      <c r="K987" s="209"/>
    </row>
    <row r="988" ht="22.5" spans="1:11">
      <c r="A988" s="40"/>
      <c r="B988" s="40"/>
      <c r="C988" s="40" t="s">
        <v>56</v>
      </c>
      <c r="D988" s="40" t="s">
        <v>148</v>
      </c>
      <c r="E988" s="40" t="s">
        <v>43</v>
      </c>
      <c r="F988" s="40" t="s">
        <v>103</v>
      </c>
      <c r="G988" s="40" t="s">
        <v>59</v>
      </c>
      <c r="H988" s="40">
        <v>1</v>
      </c>
      <c r="I988" s="40" t="s">
        <v>46</v>
      </c>
      <c r="J988" s="40">
        <v>20</v>
      </c>
      <c r="K988" s="209"/>
    </row>
    <row r="989" ht="33.75" spans="1:11">
      <c r="A989" s="40"/>
      <c r="B989" s="40" t="s">
        <v>60</v>
      </c>
      <c r="C989" s="40" t="s">
        <v>61</v>
      </c>
      <c r="D989" s="40" t="s">
        <v>645</v>
      </c>
      <c r="E989" s="40" t="s">
        <v>43</v>
      </c>
      <c r="F989" s="40" t="s">
        <v>151</v>
      </c>
      <c r="G989" s="40" t="s">
        <v>45</v>
      </c>
      <c r="H989" s="40">
        <v>96</v>
      </c>
      <c r="I989" s="40" t="s">
        <v>49</v>
      </c>
      <c r="J989" s="40">
        <v>10</v>
      </c>
      <c r="K989" s="209"/>
    </row>
    <row r="990" spans="1:11">
      <c r="A990" s="40" t="s">
        <v>63</v>
      </c>
      <c r="B990" s="40"/>
      <c r="C990" s="40"/>
      <c r="D990" s="40"/>
      <c r="E990" s="40"/>
      <c r="F990" s="40"/>
      <c r="G990" s="40"/>
      <c r="H990" s="40"/>
      <c r="I990" s="39"/>
      <c r="J990" s="40">
        <v>96</v>
      </c>
      <c r="K990" s="39"/>
    </row>
    <row r="991" ht="36" customHeight="1" spans="1:11">
      <c r="A991" s="40" t="s">
        <v>64</v>
      </c>
      <c r="B991" s="210" t="s">
        <v>681</v>
      </c>
      <c r="C991" s="211"/>
      <c r="D991" s="211"/>
      <c r="E991" s="211"/>
      <c r="F991" s="211"/>
      <c r="G991" s="211"/>
      <c r="H991" s="211"/>
      <c r="I991" s="211"/>
      <c r="J991" s="211"/>
      <c r="K991" s="213"/>
    </row>
    <row r="992" spans="1:11">
      <c r="A992" s="40" t="s">
        <v>66</v>
      </c>
      <c r="B992" s="210" t="s">
        <v>682</v>
      </c>
      <c r="C992" s="211"/>
      <c r="D992" s="211"/>
      <c r="E992" s="211"/>
      <c r="F992" s="211"/>
      <c r="G992" s="211"/>
      <c r="H992" s="211"/>
      <c r="I992" s="211"/>
      <c r="J992" s="211"/>
      <c r="K992" s="213"/>
    </row>
    <row r="993" spans="1:11">
      <c r="A993" s="40" t="s">
        <v>68</v>
      </c>
      <c r="B993" s="210" t="s">
        <v>683</v>
      </c>
      <c r="C993" s="211"/>
      <c r="D993" s="211"/>
      <c r="E993" s="211"/>
      <c r="F993" s="211"/>
      <c r="G993" s="211"/>
      <c r="H993" s="211"/>
      <c r="I993" s="211"/>
      <c r="J993" s="211"/>
      <c r="K993" s="213"/>
    </row>
    <row r="994" spans="1:11">
      <c r="A994" s="39" t="s">
        <v>672</v>
      </c>
      <c r="B994" s="39"/>
      <c r="C994" s="39"/>
      <c r="D994" s="39"/>
      <c r="E994" s="39"/>
      <c r="F994" s="39" t="s">
        <v>631</v>
      </c>
      <c r="G994" s="39"/>
      <c r="H994" s="39"/>
      <c r="I994" s="39"/>
      <c r="J994" s="39"/>
      <c r="K994" s="39"/>
    </row>
    <row r="995" ht="29" customHeight="1"/>
    <row r="996" ht="19.5" spans="1:11">
      <c r="A996" s="14" t="s">
        <v>0</v>
      </c>
      <c r="B996" s="14"/>
      <c r="C996" s="14"/>
      <c r="D996" s="14"/>
      <c r="E996" s="14"/>
      <c r="F996" s="14"/>
      <c r="G996" s="14"/>
      <c r="H996" s="14"/>
      <c r="I996" s="14"/>
      <c r="J996" s="14"/>
      <c r="K996" s="14"/>
    </row>
    <row r="997" spans="1:11">
      <c r="A997" s="39" t="s">
        <v>1</v>
      </c>
      <c r="B997" s="39"/>
      <c r="C997" s="39" t="s">
        <v>134</v>
      </c>
      <c r="D997" s="39"/>
      <c r="E997" s="39"/>
      <c r="F997" s="39"/>
      <c r="G997" s="39"/>
      <c r="H997" s="39"/>
      <c r="I997" s="39"/>
      <c r="J997" s="39"/>
      <c r="K997" s="39"/>
    </row>
    <row r="998" spans="1:11">
      <c r="A998" s="39" t="s">
        <v>3</v>
      </c>
      <c r="B998" s="39"/>
      <c r="C998" s="39" t="s">
        <v>4</v>
      </c>
      <c r="D998" s="39"/>
      <c r="E998" s="39"/>
      <c r="F998" s="39"/>
      <c r="G998" s="39"/>
      <c r="H998" s="38" t="s">
        <v>5</v>
      </c>
      <c r="I998" s="40" t="s">
        <v>684</v>
      </c>
      <c r="J998" s="40"/>
      <c r="K998" s="40"/>
    </row>
    <row r="999" spans="1:11">
      <c r="A999" s="39" t="s">
        <v>7</v>
      </c>
      <c r="B999" s="39" t="s">
        <v>8</v>
      </c>
      <c r="C999" s="40" t="s">
        <v>9</v>
      </c>
      <c r="D999" s="40"/>
      <c r="E999" s="40"/>
      <c r="F999" s="40"/>
      <c r="G999" s="40"/>
      <c r="H999" s="40" t="s">
        <v>10</v>
      </c>
      <c r="I999" s="40"/>
      <c r="J999" s="40"/>
      <c r="K999" s="40"/>
    </row>
    <row r="1000" ht="58" customHeight="1" spans="1:11">
      <c r="A1000" s="39"/>
      <c r="B1000" s="39"/>
      <c r="C1000" s="39" t="s">
        <v>685</v>
      </c>
      <c r="D1000" s="39"/>
      <c r="E1000" s="39"/>
      <c r="F1000" s="39"/>
      <c r="G1000" s="39"/>
      <c r="H1000" s="39" t="s">
        <v>686</v>
      </c>
      <c r="I1000" s="39"/>
      <c r="J1000" s="39"/>
      <c r="K1000" s="39"/>
    </row>
    <row r="1001" ht="58" customHeight="1" spans="1:11">
      <c r="A1001" s="39"/>
      <c r="B1001" s="39" t="s">
        <v>13</v>
      </c>
      <c r="C1001" s="39" t="s">
        <v>687</v>
      </c>
      <c r="D1001" s="39"/>
      <c r="E1001" s="39"/>
      <c r="F1001" s="39"/>
      <c r="G1001" s="39"/>
      <c r="H1001" s="39"/>
      <c r="I1001" s="39"/>
      <c r="J1001" s="39"/>
      <c r="K1001" s="39"/>
    </row>
    <row r="1002" ht="22.5" spans="1:11">
      <c r="A1002" s="40" t="s">
        <v>15</v>
      </c>
      <c r="B1002" s="40" t="s">
        <v>16</v>
      </c>
      <c r="C1002" s="40" t="s">
        <v>17</v>
      </c>
      <c r="D1002" s="40" t="s">
        <v>18</v>
      </c>
      <c r="E1002" s="40" t="s">
        <v>19</v>
      </c>
      <c r="F1002" s="40"/>
      <c r="G1002" s="40"/>
      <c r="H1002" s="40" t="s">
        <v>20</v>
      </c>
      <c r="I1002" s="40" t="s">
        <v>21</v>
      </c>
      <c r="J1002" s="40" t="s">
        <v>22</v>
      </c>
      <c r="K1002" s="40" t="s">
        <v>23</v>
      </c>
    </row>
    <row r="1003" spans="1:11">
      <c r="A1003" s="40"/>
      <c r="B1003" s="40" t="s">
        <v>24</v>
      </c>
      <c r="C1003" s="42">
        <v>20</v>
      </c>
      <c r="D1003" s="42">
        <v>20</v>
      </c>
      <c r="E1003" s="42">
        <v>19.971</v>
      </c>
      <c r="F1003" s="42"/>
      <c r="G1003" s="42"/>
      <c r="H1003" s="43">
        <v>0.99855</v>
      </c>
      <c r="I1003" s="40">
        <v>10</v>
      </c>
      <c r="J1003" s="40">
        <v>9.98</v>
      </c>
      <c r="K1003" s="39"/>
    </row>
    <row r="1004" ht="22.5" spans="1:11">
      <c r="A1004" s="40"/>
      <c r="B1004" s="40" t="s">
        <v>26</v>
      </c>
      <c r="C1004" s="42">
        <v>20</v>
      </c>
      <c r="D1004" s="42">
        <v>20</v>
      </c>
      <c r="E1004" s="42">
        <v>19.971</v>
      </c>
      <c r="F1004" s="42"/>
      <c r="G1004" s="42"/>
      <c r="H1004" s="43">
        <v>0.99855</v>
      </c>
      <c r="I1004" s="40" t="s">
        <v>27</v>
      </c>
      <c r="J1004" s="40" t="s">
        <v>27</v>
      </c>
      <c r="K1004" s="39"/>
    </row>
    <row r="1005" ht="22.5" spans="1:11">
      <c r="A1005" s="40"/>
      <c r="B1005" s="40" t="s">
        <v>28</v>
      </c>
      <c r="C1005" s="42">
        <v>0</v>
      </c>
      <c r="D1005" s="42">
        <v>0</v>
      </c>
      <c r="E1005" s="42">
        <v>0</v>
      </c>
      <c r="F1005" s="42"/>
      <c r="G1005" s="42"/>
      <c r="H1005" s="43">
        <v>0</v>
      </c>
      <c r="I1005" s="40" t="s">
        <v>27</v>
      </c>
      <c r="J1005" s="40" t="s">
        <v>27</v>
      </c>
      <c r="K1005" s="39"/>
    </row>
    <row r="1006" spans="1:11">
      <c r="A1006" s="40"/>
      <c r="B1006" s="40" t="s">
        <v>29</v>
      </c>
      <c r="C1006" s="42">
        <v>0</v>
      </c>
      <c r="D1006" s="42">
        <v>0</v>
      </c>
      <c r="E1006" s="42">
        <v>0</v>
      </c>
      <c r="F1006" s="42"/>
      <c r="G1006" s="42"/>
      <c r="H1006" s="43">
        <v>0</v>
      </c>
      <c r="I1006" s="40" t="s">
        <v>27</v>
      </c>
      <c r="J1006" s="40" t="s">
        <v>27</v>
      </c>
      <c r="K1006" s="39"/>
    </row>
    <row r="1007" spans="1:11">
      <c r="A1007" s="40"/>
      <c r="B1007" s="40" t="s">
        <v>30</v>
      </c>
      <c r="C1007" s="40"/>
      <c r="D1007" s="40"/>
      <c r="E1007" s="40"/>
      <c r="F1007" s="40"/>
      <c r="G1007" s="40"/>
      <c r="H1007" s="40"/>
      <c r="I1007" s="40" t="s">
        <v>27</v>
      </c>
      <c r="J1007" s="40" t="s">
        <v>27</v>
      </c>
      <c r="K1007" s="39"/>
    </row>
    <row r="1008" spans="1:11">
      <c r="A1008" s="40" t="s">
        <v>31</v>
      </c>
      <c r="B1008" s="40" t="s">
        <v>32</v>
      </c>
      <c r="C1008" s="40" t="s">
        <v>33</v>
      </c>
      <c r="D1008" s="40" t="s">
        <v>34</v>
      </c>
      <c r="E1008" s="40" t="s">
        <v>35</v>
      </c>
      <c r="F1008" s="40" t="s">
        <v>36</v>
      </c>
      <c r="G1008" s="40" t="s">
        <v>37</v>
      </c>
      <c r="H1008" s="40" t="s">
        <v>38</v>
      </c>
      <c r="I1008" s="40" t="s">
        <v>21</v>
      </c>
      <c r="J1008" s="40" t="s">
        <v>22</v>
      </c>
      <c r="K1008" s="40" t="s">
        <v>39</v>
      </c>
    </row>
    <row r="1009" ht="22.5" spans="1:11">
      <c r="A1009" s="40"/>
      <c r="B1009" s="40" t="s">
        <v>40</v>
      </c>
      <c r="C1009" s="40" t="s">
        <v>87</v>
      </c>
      <c r="D1009" s="40" t="s">
        <v>688</v>
      </c>
      <c r="E1009" s="40" t="s">
        <v>43</v>
      </c>
      <c r="F1009" s="40" t="s">
        <v>118</v>
      </c>
      <c r="G1009" s="40" t="s">
        <v>161</v>
      </c>
      <c r="H1009" s="40">
        <v>140</v>
      </c>
      <c r="I1009" s="40" t="s">
        <v>49</v>
      </c>
      <c r="J1009" s="40">
        <v>10</v>
      </c>
      <c r="K1009" s="40"/>
    </row>
    <row r="1010" ht="22.5" spans="1:11">
      <c r="A1010" s="40"/>
      <c r="B1010" s="40"/>
      <c r="C1010" s="40" t="s">
        <v>41</v>
      </c>
      <c r="D1010" s="40" t="s">
        <v>689</v>
      </c>
      <c r="E1010" s="40" t="s">
        <v>43</v>
      </c>
      <c r="F1010" s="40" t="s">
        <v>44</v>
      </c>
      <c r="G1010" s="40" t="s">
        <v>45</v>
      </c>
      <c r="H1010" s="40">
        <v>100</v>
      </c>
      <c r="I1010" s="40" t="s">
        <v>46</v>
      </c>
      <c r="J1010" s="40">
        <v>20</v>
      </c>
      <c r="K1010" s="40"/>
    </row>
    <row r="1011" ht="22.5" spans="1:11">
      <c r="A1011" s="40"/>
      <c r="B1011" s="40"/>
      <c r="C1011" s="40" t="s">
        <v>120</v>
      </c>
      <c r="D1011" s="40" t="s">
        <v>690</v>
      </c>
      <c r="E1011" s="40" t="s">
        <v>48</v>
      </c>
      <c r="F1011" s="40" t="s">
        <v>122</v>
      </c>
      <c r="G1011" s="40" t="s">
        <v>59</v>
      </c>
      <c r="H1011" s="40">
        <v>2022</v>
      </c>
      <c r="I1011" s="40" t="s">
        <v>49</v>
      </c>
      <c r="J1011" s="40">
        <v>10</v>
      </c>
      <c r="K1011" s="40"/>
    </row>
    <row r="1012" spans="1:11">
      <c r="A1012" s="40"/>
      <c r="B1012" s="40"/>
      <c r="C1012" s="40" t="s">
        <v>185</v>
      </c>
      <c r="D1012" s="40" t="s">
        <v>691</v>
      </c>
      <c r="E1012" s="40" t="s">
        <v>48</v>
      </c>
      <c r="F1012" s="40" t="s">
        <v>46</v>
      </c>
      <c r="G1012" s="40" t="s">
        <v>220</v>
      </c>
      <c r="H1012" s="40">
        <v>19.97</v>
      </c>
      <c r="I1012" s="40" t="s">
        <v>46</v>
      </c>
      <c r="J1012" s="40">
        <v>20</v>
      </c>
      <c r="K1012" s="40"/>
    </row>
    <row r="1013" ht="22.5" spans="1:11">
      <c r="A1013" s="40"/>
      <c r="B1013" s="40" t="s">
        <v>52</v>
      </c>
      <c r="C1013" s="40" t="s">
        <v>53</v>
      </c>
      <c r="D1013" s="40" t="s">
        <v>692</v>
      </c>
      <c r="E1013" s="40" t="s">
        <v>124</v>
      </c>
      <c r="F1013" s="40" t="s">
        <v>224</v>
      </c>
      <c r="G1013" s="40"/>
      <c r="H1013" s="40" t="s">
        <v>226</v>
      </c>
      <c r="I1013" s="40" t="s">
        <v>49</v>
      </c>
      <c r="J1013" s="40">
        <v>8</v>
      </c>
      <c r="K1013" s="40"/>
    </row>
    <row r="1014" ht="22.5" spans="1:11">
      <c r="A1014" s="40"/>
      <c r="B1014" s="40"/>
      <c r="C1014" s="40" t="s">
        <v>56</v>
      </c>
      <c r="D1014" s="40" t="s">
        <v>693</v>
      </c>
      <c r="E1014" s="40" t="s">
        <v>43</v>
      </c>
      <c r="F1014" s="40" t="s">
        <v>259</v>
      </c>
      <c r="G1014" s="40" t="s">
        <v>59</v>
      </c>
      <c r="H1014" s="40">
        <v>5</v>
      </c>
      <c r="I1014" s="40" t="s">
        <v>49</v>
      </c>
      <c r="J1014" s="40">
        <v>10</v>
      </c>
      <c r="K1014" s="40"/>
    </row>
    <row r="1015" ht="33.75" spans="1:11">
      <c r="A1015" s="40"/>
      <c r="B1015" s="40" t="s">
        <v>60</v>
      </c>
      <c r="C1015" s="40" t="s">
        <v>61</v>
      </c>
      <c r="D1015" s="40" t="s">
        <v>694</v>
      </c>
      <c r="E1015" s="40" t="s">
        <v>43</v>
      </c>
      <c r="F1015" s="40" t="s">
        <v>55</v>
      </c>
      <c r="G1015" s="40" t="s">
        <v>45</v>
      </c>
      <c r="H1015" s="40">
        <v>93</v>
      </c>
      <c r="I1015" s="40" t="s">
        <v>49</v>
      </c>
      <c r="J1015" s="40">
        <v>10</v>
      </c>
      <c r="K1015" s="40"/>
    </row>
    <row r="1016" spans="1:11">
      <c r="A1016" s="40" t="s">
        <v>63</v>
      </c>
      <c r="B1016" s="40"/>
      <c r="C1016" s="40"/>
      <c r="D1016" s="40"/>
      <c r="E1016" s="40"/>
      <c r="F1016" s="40"/>
      <c r="G1016" s="40"/>
      <c r="H1016" s="40"/>
      <c r="I1016" s="39"/>
      <c r="J1016" s="39">
        <v>97.98</v>
      </c>
      <c r="K1016" s="39"/>
    </row>
    <row r="1017" ht="33" customHeight="1" spans="1:11">
      <c r="A1017" s="40" t="s">
        <v>64</v>
      </c>
      <c r="B1017" s="210" t="s">
        <v>695</v>
      </c>
      <c r="C1017" s="211"/>
      <c r="D1017" s="211"/>
      <c r="E1017" s="211"/>
      <c r="F1017" s="211"/>
      <c r="G1017" s="211"/>
      <c r="H1017" s="211"/>
      <c r="I1017" s="211"/>
      <c r="J1017" s="211"/>
      <c r="K1017" s="213"/>
    </row>
    <row r="1018" ht="33" customHeight="1" spans="1:11">
      <c r="A1018" s="40" t="s">
        <v>66</v>
      </c>
      <c r="B1018" s="210" t="s">
        <v>696</v>
      </c>
      <c r="C1018" s="211"/>
      <c r="D1018" s="211"/>
      <c r="E1018" s="211"/>
      <c r="F1018" s="211"/>
      <c r="G1018" s="211"/>
      <c r="H1018" s="211"/>
      <c r="I1018" s="211"/>
      <c r="J1018" s="211"/>
      <c r="K1018" s="213"/>
    </row>
    <row r="1019" spans="1:11">
      <c r="A1019" s="40" t="s">
        <v>68</v>
      </c>
      <c r="B1019" s="210" t="s">
        <v>697</v>
      </c>
      <c r="C1019" s="211"/>
      <c r="D1019" s="211"/>
      <c r="E1019" s="211"/>
      <c r="F1019" s="211"/>
      <c r="G1019" s="211"/>
      <c r="H1019" s="211"/>
      <c r="I1019" s="211"/>
      <c r="J1019" s="211"/>
      <c r="K1019" s="213"/>
    </row>
    <row r="1020" spans="1:11">
      <c r="A1020" s="39" t="s">
        <v>698</v>
      </c>
      <c r="B1020" s="39"/>
      <c r="C1020" s="39"/>
      <c r="D1020" s="39"/>
      <c r="E1020" s="39"/>
      <c r="F1020" s="39" t="s">
        <v>699</v>
      </c>
      <c r="G1020" s="39"/>
      <c r="H1020" s="39"/>
      <c r="I1020" s="39"/>
      <c r="J1020" s="39"/>
      <c r="K1020" s="39"/>
    </row>
    <row r="1021" ht="33" customHeight="1" spans="1:11">
      <c r="A1021" s="107"/>
      <c r="B1021" s="107"/>
      <c r="C1021" s="107"/>
      <c r="D1021" s="107"/>
      <c r="E1021" s="107"/>
      <c r="F1021" s="107"/>
      <c r="G1021" s="107"/>
      <c r="H1021" s="107"/>
      <c r="I1021" s="107"/>
      <c r="J1021" s="107"/>
      <c r="K1021" s="107"/>
    </row>
    <row r="1022" ht="25" customHeight="1" spans="1:11">
      <c r="A1022" s="14" t="s">
        <v>0</v>
      </c>
      <c r="B1022" s="14"/>
      <c r="C1022" s="14"/>
      <c r="D1022" s="14"/>
      <c r="E1022" s="14"/>
      <c r="F1022" s="14"/>
      <c r="G1022" s="14"/>
      <c r="H1022" s="14"/>
      <c r="I1022" s="14"/>
      <c r="J1022" s="14"/>
      <c r="K1022" s="14"/>
    </row>
    <row r="1023" spans="1:11">
      <c r="A1023" s="39" t="s">
        <v>1</v>
      </c>
      <c r="B1023" s="39"/>
      <c r="C1023" s="39" t="s">
        <v>82</v>
      </c>
      <c r="D1023" s="39"/>
      <c r="E1023" s="39"/>
      <c r="F1023" s="39"/>
      <c r="G1023" s="39"/>
      <c r="H1023" s="39"/>
      <c r="I1023" s="39"/>
      <c r="J1023" s="39"/>
      <c r="K1023" s="39"/>
    </row>
    <row r="1024" spans="1:11">
      <c r="A1024" s="39" t="s">
        <v>3</v>
      </c>
      <c r="B1024" s="39"/>
      <c r="C1024" s="39" t="s">
        <v>4</v>
      </c>
      <c r="D1024" s="39"/>
      <c r="E1024" s="39"/>
      <c r="F1024" s="39"/>
      <c r="G1024" s="39"/>
      <c r="H1024" s="38" t="s">
        <v>5</v>
      </c>
      <c r="I1024" s="40" t="s">
        <v>684</v>
      </c>
      <c r="J1024" s="40"/>
      <c r="K1024" s="40"/>
    </row>
    <row r="1025" spans="1:11">
      <c r="A1025" s="39" t="s">
        <v>7</v>
      </c>
      <c r="B1025" s="39" t="s">
        <v>8</v>
      </c>
      <c r="C1025" s="40" t="s">
        <v>9</v>
      </c>
      <c r="D1025" s="40"/>
      <c r="E1025" s="40"/>
      <c r="F1025" s="40"/>
      <c r="G1025" s="40"/>
      <c r="H1025" s="40" t="s">
        <v>10</v>
      </c>
      <c r="I1025" s="40"/>
      <c r="J1025" s="40"/>
      <c r="K1025" s="40"/>
    </row>
    <row r="1026" ht="81" customHeight="1" spans="1:11">
      <c r="A1026" s="39"/>
      <c r="B1026" s="39"/>
      <c r="C1026" s="39" t="s">
        <v>700</v>
      </c>
      <c r="D1026" s="39"/>
      <c r="E1026" s="39"/>
      <c r="F1026" s="39"/>
      <c r="G1026" s="39"/>
      <c r="H1026" s="39" t="s">
        <v>701</v>
      </c>
      <c r="I1026" s="39"/>
      <c r="J1026" s="39"/>
      <c r="K1026" s="39"/>
    </row>
    <row r="1027" ht="81" customHeight="1" spans="1:11">
      <c r="A1027" s="39"/>
      <c r="B1027" s="39" t="s">
        <v>13</v>
      </c>
      <c r="C1027" s="39" t="s">
        <v>702</v>
      </c>
      <c r="D1027" s="39"/>
      <c r="E1027" s="39"/>
      <c r="F1027" s="39"/>
      <c r="G1027" s="39"/>
      <c r="H1027" s="39"/>
      <c r="I1027" s="39"/>
      <c r="J1027" s="39"/>
      <c r="K1027" s="39"/>
    </row>
    <row r="1028" ht="22.5" spans="1:11">
      <c r="A1028" s="40" t="s">
        <v>15</v>
      </c>
      <c r="B1028" s="40" t="s">
        <v>16</v>
      </c>
      <c r="C1028" s="40" t="s">
        <v>17</v>
      </c>
      <c r="D1028" s="40" t="s">
        <v>18</v>
      </c>
      <c r="E1028" s="40" t="s">
        <v>19</v>
      </c>
      <c r="F1028" s="40"/>
      <c r="G1028" s="40"/>
      <c r="H1028" s="40" t="s">
        <v>20</v>
      </c>
      <c r="I1028" s="40" t="s">
        <v>21</v>
      </c>
      <c r="J1028" s="40" t="s">
        <v>22</v>
      </c>
      <c r="K1028" s="40" t="s">
        <v>23</v>
      </c>
    </row>
    <row r="1029" spans="1:11">
      <c r="A1029" s="40"/>
      <c r="B1029" s="40" t="s">
        <v>24</v>
      </c>
      <c r="C1029" s="42">
        <v>40</v>
      </c>
      <c r="D1029" s="42">
        <v>40</v>
      </c>
      <c r="E1029" s="42">
        <v>40</v>
      </c>
      <c r="F1029" s="42"/>
      <c r="G1029" s="42"/>
      <c r="H1029" s="43">
        <v>1</v>
      </c>
      <c r="I1029" s="40">
        <v>10</v>
      </c>
      <c r="J1029" s="40">
        <v>10</v>
      </c>
      <c r="K1029" s="39"/>
    </row>
    <row r="1030" ht="22.5" spans="1:11">
      <c r="A1030" s="40"/>
      <c r="B1030" s="40" t="s">
        <v>26</v>
      </c>
      <c r="C1030" s="42">
        <v>40</v>
      </c>
      <c r="D1030" s="42">
        <v>40</v>
      </c>
      <c r="E1030" s="42">
        <v>40</v>
      </c>
      <c r="F1030" s="42"/>
      <c r="G1030" s="42"/>
      <c r="H1030" s="43">
        <v>1</v>
      </c>
      <c r="I1030" s="40" t="s">
        <v>27</v>
      </c>
      <c r="J1030" s="40" t="s">
        <v>27</v>
      </c>
      <c r="K1030" s="39"/>
    </row>
    <row r="1031" ht="22.5" spans="1:11">
      <c r="A1031" s="40"/>
      <c r="B1031" s="40" t="s">
        <v>28</v>
      </c>
      <c r="C1031" s="42">
        <v>0</v>
      </c>
      <c r="D1031" s="42">
        <v>0</v>
      </c>
      <c r="E1031" s="42">
        <v>0</v>
      </c>
      <c r="F1031" s="42"/>
      <c r="G1031" s="42"/>
      <c r="H1031" s="43">
        <v>0</v>
      </c>
      <c r="I1031" s="40" t="s">
        <v>27</v>
      </c>
      <c r="J1031" s="40" t="s">
        <v>27</v>
      </c>
      <c r="K1031" s="39"/>
    </row>
    <row r="1032" spans="1:11">
      <c r="A1032" s="40"/>
      <c r="B1032" s="40" t="s">
        <v>29</v>
      </c>
      <c r="C1032" s="42">
        <v>0</v>
      </c>
      <c r="D1032" s="42">
        <v>0</v>
      </c>
      <c r="E1032" s="42">
        <v>0</v>
      </c>
      <c r="F1032" s="42"/>
      <c r="G1032" s="42"/>
      <c r="H1032" s="43">
        <v>0</v>
      </c>
      <c r="I1032" s="40" t="s">
        <v>27</v>
      </c>
      <c r="J1032" s="40" t="s">
        <v>27</v>
      </c>
      <c r="K1032" s="39"/>
    </row>
    <row r="1033" spans="1:11">
      <c r="A1033" s="40"/>
      <c r="B1033" s="40" t="s">
        <v>30</v>
      </c>
      <c r="C1033" s="40"/>
      <c r="D1033" s="40"/>
      <c r="E1033" s="40"/>
      <c r="F1033" s="40"/>
      <c r="G1033" s="40"/>
      <c r="H1033" s="40"/>
      <c r="I1033" s="40" t="s">
        <v>27</v>
      </c>
      <c r="J1033" s="40" t="s">
        <v>27</v>
      </c>
      <c r="K1033" s="39"/>
    </row>
    <row r="1034" spans="1:11">
      <c r="A1034" s="40" t="s">
        <v>31</v>
      </c>
      <c r="B1034" s="40" t="s">
        <v>32</v>
      </c>
      <c r="C1034" s="40" t="s">
        <v>33</v>
      </c>
      <c r="D1034" s="40" t="s">
        <v>34</v>
      </c>
      <c r="E1034" s="40" t="s">
        <v>35</v>
      </c>
      <c r="F1034" s="40" t="s">
        <v>36</v>
      </c>
      <c r="G1034" s="40" t="s">
        <v>37</v>
      </c>
      <c r="H1034" s="40" t="s">
        <v>38</v>
      </c>
      <c r="I1034" s="40" t="s">
        <v>21</v>
      </c>
      <c r="J1034" s="40" t="s">
        <v>22</v>
      </c>
      <c r="K1034" s="40" t="s">
        <v>39</v>
      </c>
    </row>
    <row r="1035" ht="22.5" spans="1:11">
      <c r="A1035" s="40"/>
      <c r="B1035" s="40" t="s">
        <v>40</v>
      </c>
      <c r="C1035" s="40" t="s">
        <v>87</v>
      </c>
      <c r="D1035" s="40" t="s">
        <v>703</v>
      </c>
      <c r="E1035" s="40" t="s">
        <v>43</v>
      </c>
      <c r="F1035" s="40" t="s">
        <v>575</v>
      </c>
      <c r="G1035" s="40" t="s">
        <v>421</v>
      </c>
      <c r="H1035" s="75" t="s">
        <v>575</v>
      </c>
      <c r="I1035" s="40" t="s">
        <v>46</v>
      </c>
      <c r="J1035" s="40">
        <v>18</v>
      </c>
      <c r="K1035" s="40"/>
    </row>
    <row r="1036" spans="1:11">
      <c r="A1036" s="40"/>
      <c r="B1036" s="40"/>
      <c r="C1036" s="40" t="s">
        <v>120</v>
      </c>
      <c r="D1036" s="40" t="s">
        <v>704</v>
      </c>
      <c r="E1036" s="40" t="s">
        <v>48</v>
      </c>
      <c r="F1036" s="40" t="s">
        <v>103</v>
      </c>
      <c r="G1036" s="40" t="s">
        <v>59</v>
      </c>
      <c r="H1036" s="75">
        <v>1</v>
      </c>
      <c r="I1036" s="40" t="s">
        <v>46</v>
      </c>
      <c r="J1036" s="40">
        <v>20</v>
      </c>
      <c r="K1036" s="40"/>
    </row>
    <row r="1037" ht="22.5" spans="1:11">
      <c r="A1037" s="40"/>
      <c r="B1037" s="40" t="s">
        <v>52</v>
      </c>
      <c r="C1037" s="40" t="s">
        <v>53</v>
      </c>
      <c r="D1037" s="40" t="s">
        <v>705</v>
      </c>
      <c r="E1037" s="40" t="s">
        <v>124</v>
      </c>
      <c r="F1037" s="40" t="s">
        <v>276</v>
      </c>
      <c r="G1037" s="40"/>
      <c r="H1037" s="75" t="s">
        <v>706</v>
      </c>
      <c r="I1037" s="40" t="s">
        <v>46</v>
      </c>
      <c r="J1037" s="40">
        <v>18</v>
      </c>
      <c r="K1037" s="40"/>
    </row>
    <row r="1038" ht="33.75" spans="1:11">
      <c r="A1038" s="40"/>
      <c r="B1038" s="40" t="s">
        <v>60</v>
      </c>
      <c r="C1038" s="40" t="s">
        <v>61</v>
      </c>
      <c r="D1038" s="40" t="s">
        <v>707</v>
      </c>
      <c r="E1038" s="40" t="s">
        <v>43</v>
      </c>
      <c r="F1038" s="40" t="s">
        <v>44</v>
      </c>
      <c r="G1038" s="40" t="s">
        <v>45</v>
      </c>
      <c r="H1038" s="75">
        <v>96</v>
      </c>
      <c r="I1038" s="40" t="s">
        <v>49</v>
      </c>
      <c r="J1038" s="40">
        <v>10</v>
      </c>
      <c r="K1038" s="40"/>
    </row>
    <row r="1039" ht="22.5" spans="1:11">
      <c r="A1039" s="40"/>
      <c r="B1039" s="40" t="s">
        <v>185</v>
      </c>
      <c r="C1039" s="40" t="s">
        <v>186</v>
      </c>
      <c r="D1039" s="40" t="s">
        <v>708</v>
      </c>
      <c r="E1039" s="40" t="s">
        <v>48</v>
      </c>
      <c r="F1039" s="40" t="s">
        <v>709</v>
      </c>
      <c r="G1039" s="40" t="s">
        <v>220</v>
      </c>
      <c r="H1039" s="75">
        <v>40</v>
      </c>
      <c r="I1039" s="40" t="s">
        <v>46</v>
      </c>
      <c r="J1039" s="40">
        <v>20</v>
      </c>
      <c r="K1039" s="40"/>
    </row>
    <row r="1040" spans="1:11">
      <c r="A1040" s="40" t="s">
        <v>63</v>
      </c>
      <c r="B1040" s="40"/>
      <c r="C1040" s="40"/>
      <c r="D1040" s="40"/>
      <c r="E1040" s="40"/>
      <c r="F1040" s="40"/>
      <c r="G1040" s="40"/>
      <c r="H1040" s="40"/>
      <c r="I1040" s="39"/>
      <c r="J1040" s="39">
        <v>96</v>
      </c>
      <c r="K1040" s="39"/>
    </row>
    <row r="1041" ht="42" customHeight="1" spans="1:11">
      <c r="A1041" s="40" t="s">
        <v>64</v>
      </c>
      <c r="B1041" s="210" t="s">
        <v>710</v>
      </c>
      <c r="C1041" s="211"/>
      <c r="D1041" s="211"/>
      <c r="E1041" s="211"/>
      <c r="F1041" s="211"/>
      <c r="G1041" s="211"/>
      <c r="H1041" s="211"/>
      <c r="I1041" s="211"/>
      <c r="J1041" s="211"/>
      <c r="K1041" s="213"/>
    </row>
    <row r="1042" spans="1:11">
      <c r="A1042" s="40" t="s">
        <v>66</v>
      </c>
      <c r="B1042" s="210" t="s">
        <v>711</v>
      </c>
      <c r="C1042" s="211"/>
      <c r="D1042" s="211"/>
      <c r="E1042" s="211"/>
      <c r="F1042" s="211"/>
      <c r="G1042" s="211"/>
      <c r="H1042" s="211"/>
      <c r="I1042" s="211"/>
      <c r="J1042" s="211"/>
      <c r="K1042" s="213"/>
    </row>
    <row r="1043" spans="1:11">
      <c r="A1043" s="40" t="s">
        <v>68</v>
      </c>
      <c r="B1043" s="210" t="s">
        <v>697</v>
      </c>
      <c r="C1043" s="211"/>
      <c r="D1043" s="211"/>
      <c r="E1043" s="211"/>
      <c r="F1043" s="211"/>
      <c r="G1043" s="211"/>
      <c r="H1043" s="211"/>
      <c r="I1043" s="211"/>
      <c r="J1043" s="211"/>
      <c r="K1043" s="213"/>
    </row>
    <row r="1044" spans="1:11">
      <c r="A1044" s="39" t="s">
        <v>712</v>
      </c>
      <c r="B1044" s="39"/>
      <c r="C1044" s="39"/>
      <c r="D1044" s="39"/>
      <c r="E1044" s="39"/>
      <c r="F1044" s="39" t="s">
        <v>699</v>
      </c>
      <c r="G1044" s="39"/>
      <c r="H1044" s="39"/>
      <c r="I1044" s="39"/>
      <c r="J1044" s="39"/>
      <c r="K1044" s="39"/>
    </row>
    <row r="1045" ht="32" customHeight="1" spans="1:11">
      <c r="A1045" s="107"/>
      <c r="B1045" s="107"/>
      <c r="C1045" s="107"/>
      <c r="D1045" s="107"/>
      <c r="E1045" s="107"/>
      <c r="F1045" s="107"/>
      <c r="G1045" s="107"/>
      <c r="H1045" s="107"/>
      <c r="I1045" s="107"/>
      <c r="J1045" s="107"/>
      <c r="K1045" s="107"/>
    </row>
    <row r="1046" ht="25" customHeight="1" spans="1:11">
      <c r="A1046" s="14" t="s">
        <v>0</v>
      </c>
      <c r="B1046" s="14"/>
      <c r="C1046" s="14"/>
      <c r="D1046" s="14"/>
      <c r="E1046" s="14"/>
      <c r="F1046" s="14"/>
      <c r="G1046" s="14"/>
      <c r="H1046" s="14"/>
      <c r="I1046" s="14"/>
      <c r="J1046" s="14"/>
      <c r="K1046" s="14"/>
    </row>
    <row r="1047" spans="1:11">
      <c r="A1047" s="39" t="s">
        <v>1</v>
      </c>
      <c r="B1047" s="39"/>
      <c r="C1047" s="39" t="s">
        <v>713</v>
      </c>
      <c r="D1047" s="39"/>
      <c r="E1047" s="39"/>
      <c r="F1047" s="39"/>
      <c r="G1047" s="39"/>
      <c r="H1047" s="39"/>
      <c r="I1047" s="39"/>
      <c r="J1047" s="39"/>
      <c r="K1047" s="39"/>
    </row>
    <row r="1048" spans="1:11">
      <c r="A1048" s="39" t="s">
        <v>3</v>
      </c>
      <c r="B1048" s="39"/>
      <c r="C1048" s="39" t="s">
        <v>4</v>
      </c>
      <c r="D1048" s="39"/>
      <c r="E1048" s="39"/>
      <c r="F1048" s="39"/>
      <c r="G1048" s="39"/>
      <c r="H1048" s="38" t="s">
        <v>5</v>
      </c>
      <c r="I1048" s="40" t="s">
        <v>684</v>
      </c>
      <c r="J1048" s="40"/>
      <c r="K1048" s="40"/>
    </row>
    <row r="1049" spans="1:11">
      <c r="A1049" s="39" t="s">
        <v>7</v>
      </c>
      <c r="B1049" s="39" t="s">
        <v>8</v>
      </c>
      <c r="C1049" s="40" t="s">
        <v>9</v>
      </c>
      <c r="D1049" s="40"/>
      <c r="E1049" s="40"/>
      <c r="F1049" s="40"/>
      <c r="G1049" s="40"/>
      <c r="H1049" s="40" t="s">
        <v>10</v>
      </c>
      <c r="I1049" s="40"/>
      <c r="J1049" s="40"/>
      <c r="K1049" s="40"/>
    </row>
    <row r="1050" ht="74" customHeight="1" spans="1:11">
      <c r="A1050" s="39"/>
      <c r="B1050" s="39"/>
      <c r="C1050" s="39" t="s">
        <v>714</v>
      </c>
      <c r="D1050" s="39"/>
      <c r="E1050" s="39"/>
      <c r="F1050" s="39"/>
      <c r="G1050" s="39"/>
      <c r="H1050" s="39" t="s">
        <v>715</v>
      </c>
      <c r="I1050" s="39"/>
      <c r="J1050" s="39"/>
      <c r="K1050" s="39"/>
    </row>
    <row r="1051" ht="74" customHeight="1" spans="1:11">
      <c r="A1051" s="39"/>
      <c r="B1051" s="39" t="s">
        <v>13</v>
      </c>
      <c r="C1051" s="39" t="s">
        <v>716</v>
      </c>
      <c r="D1051" s="39"/>
      <c r="E1051" s="39"/>
      <c r="F1051" s="39"/>
      <c r="G1051" s="39"/>
      <c r="H1051" s="39"/>
      <c r="I1051" s="39"/>
      <c r="J1051" s="39"/>
      <c r="K1051" s="39"/>
    </row>
    <row r="1052" ht="22.5" spans="1:11">
      <c r="A1052" s="40" t="s">
        <v>15</v>
      </c>
      <c r="B1052" s="40" t="s">
        <v>16</v>
      </c>
      <c r="C1052" s="40" t="s">
        <v>17</v>
      </c>
      <c r="D1052" s="40" t="s">
        <v>18</v>
      </c>
      <c r="E1052" s="40" t="s">
        <v>19</v>
      </c>
      <c r="F1052" s="40"/>
      <c r="G1052" s="40"/>
      <c r="H1052" s="40" t="s">
        <v>20</v>
      </c>
      <c r="I1052" s="40" t="s">
        <v>21</v>
      </c>
      <c r="J1052" s="40" t="s">
        <v>22</v>
      </c>
      <c r="K1052" s="40" t="s">
        <v>23</v>
      </c>
    </row>
    <row r="1053" spans="1:11">
      <c r="A1053" s="40"/>
      <c r="B1053" s="40" t="s">
        <v>24</v>
      </c>
      <c r="C1053" s="42">
        <v>100</v>
      </c>
      <c r="D1053" s="42">
        <v>100</v>
      </c>
      <c r="E1053" s="42">
        <v>88.33714</v>
      </c>
      <c r="F1053" s="42"/>
      <c r="G1053" s="42"/>
      <c r="H1053" s="43">
        <v>0.8833714</v>
      </c>
      <c r="I1053" s="40">
        <v>10</v>
      </c>
      <c r="J1053" s="40">
        <v>8.83</v>
      </c>
      <c r="K1053" s="49" t="s">
        <v>717</v>
      </c>
    </row>
    <row r="1054" ht="22.5" spans="1:11">
      <c r="A1054" s="40"/>
      <c r="B1054" s="40" t="s">
        <v>26</v>
      </c>
      <c r="C1054" s="42">
        <v>100</v>
      </c>
      <c r="D1054" s="42">
        <v>100</v>
      </c>
      <c r="E1054" s="42">
        <v>88.33714</v>
      </c>
      <c r="F1054" s="42"/>
      <c r="G1054" s="42"/>
      <c r="H1054" s="43">
        <v>0.8833714</v>
      </c>
      <c r="I1054" s="40" t="s">
        <v>27</v>
      </c>
      <c r="J1054" s="40" t="s">
        <v>27</v>
      </c>
      <c r="K1054" s="100"/>
    </row>
    <row r="1055" ht="22.5" spans="1:11">
      <c r="A1055" s="40"/>
      <c r="B1055" s="40" t="s">
        <v>28</v>
      </c>
      <c r="C1055" s="42">
        <v>0</v>
      </c>
      <c r="D1055" s="42">
        <v>0</v>
      </c>
      <c r="E1055" s="42">
        <v>0</v>
      </c>
      <c r="F1055" s="42"/>
      <c r="G1055" s="42"/>
      <c r="H1055" s="43">
        <v>0</v>
      </c>
      <c r="I1055" s="40" t="s">
        <v>27</v>
      </c>
      <c r="J1055" s="40" t="s">
        <v>27</v>
      </c>
      <c r="K1055" s="100"/>
    </row>
    <row r="1056" spans="1:11">
      <c r="A1056" s="40"/>
      <c r="B1056" s="40" t="s">
        <v>29</v>
      </c>
      <c r="C1056" s="42">
        <v>0</v>
      </c>
      <c r="D1056" s="42">
        <v>0</v>
      </c>
      <c r="E1056" s="42">
        <v>0</v>
      </c>
      <c r="F1056" s="42"/>
      <c r="G1056" s="42"/>
      <c r="H1056" s="43">
        <v>0</v>
      </c>
      <c r="I1056" s="40" t="s">
        <v>27</v>
      </c>
      <c r="J1056" s="40" t="s">
        <v>27</v>
      </c>
      <c r="K1056" s="100"/>
    </row>
    <row r="1057" spans="1:11">
      <c r="A1057" s="40"/>
      <c r="B1057" s="40" t="s">
        <v>30</v>
      </c>
      <c r="C1057" s="40"/>
      <c r="D1057" s="40"/>
      <c r="E1057" s="40"/>
      <c r="F1057" s="40"/>
      <c r="G1057" s="40"/>
      <c r="H1057" s="40"/>
      <c r="I1057" s="40" t="s">
        <v>27</v>
      </c>
      <c r="J1057" s="40" t="s">
        <v>27</v>
      </c>
      <c r="K1057" s="69"/>
    </row>
    <row r="1058" spans="1:11">
      <c r="A1058" s="40" t="s">
        <v>31</v>
      </c>
      <c r="B1058" s="40" t="s">
        <v>32</v>
      </c>
      <c r="C1058" s="40" t="s">
        <v>33</v>
      </c>
      <c r="D1058" s="40" t="s">
        <v>34</v>
      </c>
      <c r="E1058" s="40" t="s">
        <v>35</v>
      </c>
      <c r="F1058" s="40" t="s">
        <v>36</v>
      </c>
      <c r="G1058" s="40" t="s">
        <v>37</v>
      </c>
      <c r="H1058" s="40" t="s">
        <v>38</v>
      </c>
      <c r="I1058" s="40" t="s">
        <v>21</v>
      </c>
      <c r="J1058" s="40" t="s">
        <v>22</v>
      </c>
      <c r="K1058" s="40" t="s">
        <v>39</v>
      </c>
    </row>
    <row r="1059" spans="1:11">
      <c r="A1059" s="40"/>
      <c r="B1059" s="40" t="s">
        <v>40</v>
      </c>
      <c r="C1059" s="40" t="s">
        <v>87</v>
      </c>
      <c r="D1059" s="40" t="s">
        <v>718</v>
      </c>
      <c r="E1059" s="40" t="s">
        <v>43</v>
      </c>
      <c r="F1059" s="40" t="s">
        <v>103</v>
      </c>
      <c r="G1059" s="40" t="s">
        <v>140</v>
      </c>
      <c r="H1059" s="40">
        <v>1</v>
      </c>
      <c r="I1059" s="40" t="s">
        <v>49</v>
      </c>
      <c r="J1059" s="40">
        <v>10</v>
      </c>
      <c r="K1059" s="40"/>
    </row>
    <row r="1060" spans="1:11">
      <c r="A1060" s="40"/>
      <c r="B1060" s="40"/>
      <c r="C1060" s="40" t="s">
        <v>41</v>
      </c>
      <c r="D1060" s="40" t="s">
        <v>719</v>
      </c>
      <c r="E1060" s="40" t="s">
        <v>43</v>
      </c>
      <c r="F1060" s="40" t="s">
        <v>44</v>
      </c>
      <c r="G1060" s="40" t="s">
        <v>45</v>
      </c>
      <c r="H1060" s="40">
        <v>95</v>
      </c>
      <c r="I1060" s="40" t="s">
        <v>46</v>
      </c>
      <c r="J1060" s="40">
        <v>20</v>
      </c>
      <c r="K1060" s="40"/>
    </row>
    <row r="1061" ht="22.5" spans="1:11">
      <c r="A1061" s="40"/>
      <c r="B1061" s="40"/>
      <c r="C1061" s="40" t="s">
        <v>120</v>
      </c>
      <c r="D1061" s="40" t="s">
        <v>720</v>
      </c>
      <c r="E1061" s="40" t="s">
        <v>48</v>
      </c>
      <c r="F1061" s="40" t="s">
        <v>122</v>
      </c>
      <c r="G1061" s="40" t="s">
        <v>59</v>
      </c>
      <c r="H1061" s="40">
        <v>1</v>
      </c>
      <c r="I1061" s="40" t="s">
        <v>49</v>
      </c>
      <c r="J1061" s="40">
        <v>5</v>
      </c>
      <c r="K1061" s="40"/>
    </row>
    <row r="1062" spans="1:11">
      <c r="A1062" s="40"/>
      <c r="B1062" s="40"/>
      <c r="C1062" s="40" t="s">
        <v>185</v>
      </c>
      <c r="D1062" s="40" t="s">
        <v>691</v>
      </c>
      <c r="E1062" s="40" t="s">
        <v>48</v>
      </c>
      <c r="F1062" s="40" t="s">
        <v>118</v>
      </c>
      <c r="G1062" s="40" t="s">
        <v>220</v>
      </c>
      <c r="H1062" s="40">
        <v>88.34</v>
      </c>
      <c r="I1062" s="40" t="s">
        <v>49</v>
      </c>
      <c r="J1062" s="40">
        <v>8</v>
      </c>
      <c r="K1062" s="40"/>
    </row>
    <row r="1063" ht="33.75" spans="1:11">
      <c r="A1063" s="40"/>
      <c r="B1063" s="40" t="s">
        <v>52</v>
      </c>
      <c r="C1063" s="40" t="s">
        <v>53</v>
      </c>
      <c r="D1063" s="40" t="s">
        <v>721</v>
      </c>
      <c r="E1063" s="40" t="s">
        <v>124</v>
      </c>
      <c r="F1063" s="40" t="s">
        <v>224</v>
      </c>
      <c r="G1063" s="40"/>
      <c r="H1063" s="40" t="s">
        <v>722</v>
      </c>
      <c r="I1063" s="40" t="s">
        <v>49</v>
      </c>
      <c r="J1063" s="40">
        <v>10</v>
      </c>
      <c r="K1063" s="40"/>
    </row>
    <row r="1064" ht="22.5" spans="1:11">
      <c r="A1064" s="40"/>
      <c r="B1064" s="40"/>
      <c r="C1064" s="40" t="s">
        <v>56</v>
      </c>
      <c r="D1064" s="40" t="s">
        <v>723</v>
      </c>
      <c r="E1064" s="40" t="s">
        <v>43</v>
      </c>
      <c r="F1064" s="40" t="s">
        <v>259</v>
      </c>
      <c r="G1064" s="40" t="s">
        <v>59</v>
      </c>
      <c r="H1064" s="40">
        <v>5</v>
      </c>
      <c r="I1064" s="40" t="s">
        <v>49</v>
      </c>
      <c r="J1064" s="40">
        <v>10</v>
      </c>
      <c r="K1064" s="40"/>
    </row>
    <row r="1065" ht="33.75" spans="1:11">
      <c r="A1065" s="40"/>
      <c r="B1065" s="40" t="s">
        <v>60</v>
      </c>
      <c r="C1065" s="40" t="s">
        <v>61</v>
      </c>
      <c r="D1065" s="40" t="s">
        <v>694</v>
      </c>
      <c r="E1065" s="40" t="s">
        <v>43</v>
      </c>
      <c r="F1065" s="40" t="s">
        <v>55</v>
      </c>
      <c r="G1065" s="40" t="s">
        <v>45</v>
      </c>
      <c r="H1065" s="40">
        <v>95</v>
      </c>
      <c r="I1065" s="40" t="s">
        <v>46</v>
      </c>
      <c r="J1065" s="40">
        <v>20</v>
      </c>
      <c r="K1065" s="40"/>
    </row>
    <row r="1066" spans="1:11">
      <c r="A1066" s="40" t="s">
        <v>63</v>
      </c>
      <c r="B1066" s="40"/>
      <c r="C1066" s="40"/>
      <c r="D1066" s="40"/>
      <c r="E1066" s="40"/>
      <c r="F1066" s="40"/>
      <c r="G1066" s="40"/>
      <c r="H1066" s="40"/>
      <c r="I1066" s="39"/>
      <c r="J1066" s="39">
        <v>91.83</v>
      </c>
      <c r="K1066" s="39"/>
    </row>
    <row r="1067" ht="56" customHeight="1" spans="1:11">
      <c r="A1067" s="40" t="s">
        <v>64</v>
      </c>
      <c r="B1067" s="210" t="s">
        <v>724</v>
      </c>
      <c r="C1067" s="211"/>
      <c r="D1067" s="211"/>
      <c r="E1067" s="211"/>
      <c r="F1067" s="211"/>
      <c r="G1067" s="211"/>
      <c r="H1067" s="211"/>
      <c r="I1067" s="211"/>
      <c r="J1067" s="211"/>
      <c r="K1067" s="213"/>
    </row>
    <row r="1068" spans="1:11">
      <c r="A1068" s="40" t="s">
        <v>66</v>
      </c>
      <c r="B1068" s="210" t="s">
        <v>696</v>
      </c>
      <c r="C1068" s="211"/>
      <c r="D1068" s="211"/>
      <c r="E1068" s="211"/>
      <c r="F1068" s="211"/>
      <c r="G1068" s="211"/>
      <c r="H1068" s="211"/>
      <c r="I1068" s="211"/>
      <c r="J1068" s="211"/>
      <c r="K1068" s="213"/>
    </row>
    <row r="1069" spans="1:11">
      <c r="A1069" s="40" t="s">
        <v>68</v>
      </c>
      <c r="B1069" s="210" t="s">
        <v>697</v>
      </c>
      <c r="C1069" s="211"/>
      <c r="D1069" s="211"/>
      <c r="E1069" s="211"/>
      <c r="F1069" s="211"/>
      <c r="G1069" s="211"/>
      <c r="H1069" s="211"/>
      <c r="I1069" s="211"/>
      <c r="J1069" s="211"/>
      <c r="K1069" s="213"/>
    </row>
    <row r="1070" spans="1:11">
      <c r="A1070" s="39" t="s">
        <v>725</v>
      </c>
      <c r="B1070" s="39"/>
      <c r="C1070" s="39"/>
      <c r="D1070" s="39"/>
      <c r="E1070" s="39"/>
      <c r="F1070" s="39" t="s">
        <v>699</v>
      </c>
      <c r="G1070" s="39"/>
      <c r="H1070" s="39"/>
      <c r="I1070" s="39"/>
      <c r="J1070" s="39"/>
      <c r="K1070" s="39"/>
    </row>
    <row r="1071" spans="1:11">
      <c r="A1071" s="84"/>
      <c r="B1071" s="84"/>
      <c r="C1071" s="84"/>
      <c r="D1071" s="84"/>
      <c r="E1071" s="84"/>
      <c r="F1071" s="84"/>
      <c r="G1071" s="84"/>
      <c r="H1071" s="84"/>
      <c r="I1071" s="84"/>
      <c r="J1071" s="84"/>
      <c r="K1071" s="84"/>
    </row>
    <row r="1072" ht="27" customHeight="1"/>
    <row r="1073" ht="19.5" spans="1:11">
      <c r="A1073" s="14" t="s">
        <v>0</v>
      </c>
      <c r="B1073" s="14"/>
      <c r="C1073" s="14"/>
      <c r="D1073" s="14"/>
      <c r="E1073" s="14"/>
      <c r="F1073" s="14"/>
      <c r="G1073" s="14"/>
      <c r="H1073" s="14"/>
      <c r="I1073" s="14"/>
      <c r="J1073" s="14"/>
      <c r="K1073" s="14"/>
    </row>
    <row r="1074" spans="1:11">
      <c r="A1074" s="39" t="s">
        <v>1</v>
      </c>
      <c r="B1074" s="39"/>
      <c r="C1074" s="39" t="s">
        <v>134</v>
      </c>
      <c r="D1074" s="39"/>
      <c r="E1074" s="39"/>
      <c r="F1074" s="39"/>
      <c r="G1074" s="39"/>
      <c r="H1074" s="39"/>
      <c r="I1074" s="39"/>
      <c r="J1074" s="39"/>
      <c r="K1074" s="39"/>
    </row>
    <row r="1075" spans="1:11">
      <c r="A1075" s="39" t="s">
        <v>3</v>
      </c>
      <c r="B1075" s="39"/>
      <c r="C1075" s="39" t="s">
        <v>4</v>
      </c>
      <c r="D1075" s="39"/>
      <c r="E1075" s="39"/>
      <c r="F1075" s="39"/>
      <c r="G1075" s="39"/>
      <c r="H1075" s="38" t="s">
        <v>5</v>
      </c>
      <c r="I1075" s="40" t="s">
        <v>726</v>
      </c>
      <c r="J1075" s="40"/>
      <c r="K1075" s="40"/>
    </row>
    <row r="1076" spans="1:11">
      <c r="A1076" s="39" t="s">
        <v>7</v>
      </c>
      <c r="B1076" s="39" t="s">
        <v>8</v>
      </c>
      <c r="C1076" s="40" t="s">
        <v>9</v>
      </c>
      <c r="D1076" s="40"/>
      <c r="E1076" s="40"/>
      <c r="F1076" s="40"/>
      <c r="G1076" s="40"/>
      <c r="H1076" s="40" t="s">
        <v>10</v>
      </c>
      <c r="I1076" s="40"/>
      <c r="J1076" s="40"/>
      <c r="K1076" s="40"/>
    </row>
    <row r="1077" ht="61" customHeight="1" spans="1:11">
      <c r="A1077" s="39"/>
      <c r="B1077" s="39"/>
      <c r="C1077" s="214" t="s">
        <v>727</v>
      </c>
      <c r="D1077" s="214"/>
      <c r="E1077" s="214"/>
      <c r="F1077" s="214"/>
      <c r="G1077" s="214"/>
      <c r="H1077" s="214" t="s">
        <v>728</v>
      </c>
      <c r="I1077" s="214"/>
      <c r="J1077" s="214"/>
      <c r="K1077" s="214"/>
    </row>
    <row r="1078" ht="61" customHeight="1" spans="1:11">
      <c r="A1078" s="39"/>
      <c r="B1078" s="39" t="s">
        <v>13</v>
      </c>
      <c r="C1078" s="214" t="s">
        <v>729</v>
      </c>
      <c r="D1078" s="214"/>
      <c r="E1078" s="214"/>
      <c r="F1078" s="214"/>
      <c r="G1078" s="214"/>
      <c r="H1078" s="214"/>
      <c r="I1078" s="214"/>
      <c r="J1078" s="214"/>
      <c r="K1078" s="214"/>
    </row>
    <row r="1079" ht="22.5" spans="1:11">
      <c r="A1079" s="40" t="s">
        <v>15</v>
      </c>
      <c r="B1079" s="40" t="s">
        <v>16</v>
      </c>
      <c r="C1079" s="40" t="s">
        <v>17</v>
      </c>
      <c r="D1079" s="40" t="s">
        <v>18</v>
      </c>
      <c r="E1079" s="40" t="s">
        <v>19</v>
      </c>
      <c r="F1079" s="40"/>
      <c r="G1079" s="40"/>
      <c r="H1079" s="40" t="s">
        <v>20</v>
      </c>
      <c r="I1079" s="40" t="s">
        <v>21</v>
      </c>
      <c r="J1079" s="40" t="s">
        <v>22</v>
      </c>
      <c r="K1079" s="40" t="s">
        <v>23</v>
      </c>
    </row>
    <row r="1080" spans="1:11">
      <c r="A1080" s="40"/>
      <c r="B1080" s="40" t="s">
        <v>24</v>
      </c>
      <c r="C1080" s="42">
        <v>30</v>
      </c>
      <c r="D1080" s="42">
        <v>29.358</v>
      </c>
      <c r="E1080" s="42">
        <v>29.358</v>
      </c>
      <c r="F1080" s="42"/>
      <c r="G1080" s="42"/>
      <c r="H1080" s="43">
        <v>1</v>
      </c>
      <c r="I1080" s="40">
        <v>10</v>
      </c>
      <c r="J1080" s="217">
        <v>10</v>
      </c>
      <c r="K1080" s="214" t="s">
        <v>730</v>
      </c>
    </row>
    <row r="1081" ht="22.5" spans="1:11">
      <c r="A1081" s="40"/>
      <c r="B1081" s="40" t="s">
        <v>26</v>
      </c>
      <c r="C1081" s="42">
        <v>30</v>
      </c>
      <c r="D1081" s="42">
        <v>29.358</v>
      </c>
      <c r="E1081" s="42">
        <v>29.358</v>
      </c>
      <c r="F1081" s="42"/>
      <c r="G1081" s="42"/>
      <c r="H1081" s="43">
        <v>1</v>
      </c>
      <c r="I1081" s="40" t="s">
        <v>27</v>
      </c>
      <c r="J1081" s="40" t="s">
        <v>27</v>
      </c>
      <c r="K1081" s="214"/>
    </row>
    <row r="1082" ht="22.5" spans="1:11">
      <c r="A1082" s="40"/>
      <c r="B1082" s="40" t="s">
        <v>28</v>
      </c>
      <c r="C1082" s="42">
        <v>0</v>
      </c>
      <c r="D1082" s="42">
        <v>0</v>
      </c>
      <c r="E1082" s="42">
        <v>0</v>
      </c>
      <c r="F1082" s="42"/>
      <c r="G1082" s="42"/>
      <c r="H1082" s="43">
        <v>0</v>
      </c>
      <c r="I1082" s="40" t="s">
        <v>27</v>
      </c>
      <c r="J1082" s="40" t="s">
        <v>27</v>
      </c>
      <c r="K1082" s="214"/>
    </row>
    <row r="1083" spans="1:11">
      <c r="A1083" s="40"/>
      <c r="B1083" s="40" t="s">
        <v>29</v>
      </c>
      <c r="C1083" s="42">
        <v>0</v>
      </c>
      <c r="D1083" s="42">
        <v>0</v>
      </c>
      <c r="E1083" s="42">
        <v>0</v>
      </c>
      <c r="F1083" s="42"/>
      <c r="G1083" s="42"/>
      <c r="H1083" s="43">
        <v>0</v>
      </c>
      <c r="I1083" s="40" t="s">
        <v>27</v>
      </c>
      <c r="J1083" s="40" t="s">
        <v>27</v>
      </c>
      <c r="K1083" s="214"/>
    </row>
    <row r="1084" spans="1:11">
      <c r="A1084" s="40"/>
      <c r="B1084" s="40" t="s">
        <v>30</v>
      </c>
      <c r="C1084" s="44"/>
      <c r="D1084" s="44"/>
      <c r="E1084" s="44"/>
      <c r="F1084" s="44"/>
      <c r="G1084" s="44"/>
      <c r="H1084" s="44"/>
      <c r="I1084" s="40" t="s">
        <v>27</v>
      </c>
      <c r="J1084" s="40" t="s">
        <v>27</v>
      </c>
      <c r="K1084" s="214"/>
    </row>
    <row r="1085" spans="1:11">
      <c r="A1085" s="40" t="s">
        <v>31</v>
      </c>
      <c r="B1085" s="40" t="s">
        <v>32</v>
      </c>
      <c r="C1085" s="40" t="s">
        <v>33</v>
      </c>
      <c r="D1085" s="40" t="s">
        <v>34</v>
      </c>
      <c r="E1085" s="40" t="s">
        <v>35</v>
      </c>
      <c r="F1085" s="40" t="s">
        <v>36</v>
      </c>
      <c r="G1085" s="40" t="s">
        <v>37</v>
      </c>
      <c r="H1085" s="40" t="s">
        <v>38</v>
      </c>
      <c r="I1085" s="40" t="s">
        <v>21</v>
      </c>
      <c r="J1085" s="40" t="s">
        <v>22</v>
      </c>
      <c r="K1085" s="40" t="s">
        <v>39</v>
      </c>
    </row>
    <row r="1086" spans="1:11">
      <c r="A1086" s="40"/>
      <c r="B1086" s="40" t="s">
        <v>40</v>
      </c>
      <c r="C1086" s="40" t="s">
        <v>41</v>
      </c>
      <c r="D1086" s="40" t="s">
        <v>365</v>
      </c>
      <c r="E1086" s="40" t="s">
        <v>43</v>
      </c>
      <c r="F1086" s="40" t="s">
        <v>55</v>
      </c>
      <c r="G1086" s="40" t="s">
        <v>45</v>
      </c>
      <c r="H1086" s="215">
        <v>1</v>
      </c>
      <c r="I1086" s="40" t="s">
        <v>50</v>
      </c>
      <c r="J1086" s="40">
        <v>15</v>
      </c>
      <c r="K1086" s="44"/>
    </row>
    <row r="1087" spans="1:11">
      <c r="A1087" s="40"/>
      <c r="B1087" s="40"/>
      <c r="C1087" s="40" t="s">
        <v>120</v>
      </c>
      <c r="D1087" s="40" t="s">
        <v>731</v>
      </c>
      <c r="E1087" s="40" t="s">
        <v>48</v>
      </c>
      <c r="F1087" s="40" t="s">
        <v>122</v>
      </c>
      <c r="G1087" s="40" t="s">
        <v>59</v>
      </c>
      <c r="H1087" s="216">
        <v>2022.9</v>
      </c>
      <c r="I1087" s="40" t="s">
        <v>50</v>
      </c>
      <c r="J1087" s="40">
        <v>13</v>
      </c>
      <c r="K1087" s="44"/>
    </row>
    <row r="1088" spans="1:11">
      <c r="A1088" s="40"/>
      <c r="B1088" s="40"/>
      <c r="C1088" s="40" t="s">
        <v>185</v>
      </c>
      <c r="D1088" s="40" t="s">
        <v>732</v>
      </c>
      <c r="E1088" s="40" t="s">
        <v>48</v>
      </c>
      <c r="F1088" s="40" t="s">
        <v>368</v>
      </c>
      <c r="G1088" s="40" t="s">
        <v>220</v>
      </c>
      <c r="H1088" s="216">
        <v>29.36</v>
      </c>
      <c r="I1088" s="40" t="s">
        <v>50</v>
      </c>
      <c r="J1088" s="40">
        <v>15</v>
      </c>
      <c r="K1088" s="44"/>
    </row>
    <row r="1089" ht="22.5" spans="1:11">
      <c r="A1089" s="40"/>
      <c r="B1089" s="40" t="s">
        <v>52</v>
      </c>
      <c r="C1089" s="40" t="s">
        <v>53</v>
      </c>
      <c r="D1089" s="40" t="s">
        <v>733</v>
      </c>
      <c r="E1089" s="40" t="s">
        <v>124</v>
      </c>
      <c r="F1089" s="40" t="s">
        <v>125</v>
      </c>
      <c r="G1089" s="40"/>
      <c r="H1089" s="44" t="s">
        <v>126</v>
      </c>
      <c r="I1089" s="40" t="s">
        <v>50</v>
      </c>
      <c r="J1089" s="40">
        <v>15</v>
      </c>
      <c r="K1089" s="44"/>
    </row>
    <row r="1090" ht="22.5" spans="1:11">
      <c r="A1090" s="40"/>
      <c r="B1090" s="40"/>
      <c r="C1090" s="40" t="s">
        <v>56</v>
      </c>
      <c r="D1090" s="40" t="s">
        <v>734</v>
      </c>
      <c r="E1090" s="40" t="s">
        <v>124</v>
      </c>
      <c r="F1090" s="40" t="s">
        <v>125</v>
      </c>
      <c r="G1090" s="40"/>
      <c r="H1090" s="44" t="s">
        <v>126</v>
      </c>
      <c r="I1090" s="40" t="s">
        <v>50</v>
      </c>
      <c r="J1090" s="40">
        <v>15</v>
      </c>
      <c r="K1090" s="44"/>
    </row>
    <row r="1091" ht="33.75" spans="1:11">
      <c r="A1091" s="40"/>
      <c r="B1091" s="40" t="s">
        <v>60</v>
      </c>
      <c r="C1091" s="40" t="s">
        <v>61</v>
      </c>
      <c r="D1091" s="40" t="s">
        <v>735</v>
      </c>
      <c r="E1091" s="40" t="s">
        <v>43</v>
      </c>
      <c r="F1091" s="40" t="s">
        <v>44</v>
      </c>
      <c r="G1091" s="40" t="s">
        <v>45</v>
      </c>
      <c r="H1091" s="218">
        <v>0.99</v>
      </c>
      <c r="I1091" s="40" t="s">
        <v>50</v>
      </c>
      <c r="J1091" s="40">
        <v>14.99</v>
      </c>
      <c r="K1091" s="44"/>
    </row>
    <row r="1092" spans="1:11">
      <c r="A1092" s="40" t="s">
        <v>63</v>
      </c>
      <c r="B1092" s="40"/>
      <c r="C1092" s="40"/>
      <c r="D1092" s="40"/>
      <c r="E1092" s="40"/>
      <c r="F1092" s="40"/>
      <c r="G1092" s="40"/>
      <c r="H1092" s="40"/>
      <c r="I1092" s="221">
        <v>100</v>
      </c>
      <c r="J1092" s="221">
        <v>97.99</v>
      </c>
      <c r="K1092" s="39"/>
    </row>
    <row r="1093" ht="48" customHeight="1" spans="1:11">
      <c r="A1093" s="40" t="s">
        <v>64</v>
      </c>
      <c r="B1093" s="39" t="s">
        <v>736</v>
      </c>
      <c r="C1093" s="39"/>
      <c r="D1093" s="39"/>
      <c r="E1093" s="39"/>
      <c r="F1093" s="39"/>
      <c r="G1093" s="39"/>
      <c r="H1093" s="39"/>
      <c r="I1093" s="39"/>
      <c r="J1093" s="39"/>
      <c r="K1093" s="39"/>
    </row>
    <row r="1094" spans="1:11">
      <c r="A1094" s="40" t="s">
        <v>66</v>
      </c>
      <c r="B1094" s="39" t="s">
        <v>737</v>
      </c>
      <c r="C1094" s="39"/>
      <c r="D1094" s="39"/>
      <c r="E1094" s="39"/>
      <c r="F1094" s="39"/>
      <c r="G1094" s="39"/>
      <c r="H1094" s="39"/>
      <c r="I1094" s="39"/>
      <c r="J1094" s="39"/>
      <c r="K1094" s="39"/>
    </row>
    <row r="1095" spans="1:11">
      <c r="A1095" s="40" t="s">
        <v>68</v>
      </c>
      <c r="B1095" s="39" t="s">
        <v>738</v>
      </c>
      <c r="C1095" s="39"/>
      <c r="D1095" s="39"/>
      <c r="E1095" s="39"/>
      <c r="F1095" s="39"/>
      <c r="G1095" s="39"/>
      <c r="H1095" s="39"/>
      <c r="I1095" s="39"/>
      <c r="J1095" s="39"/>
      <c r="K1095" s="39"/>
    </row>
    <row r="1096" spans="1:11">
      <c r="A1096" s="214" t="s">
        <v>739</v>
      </c>
      <c r="B1096" s="214"/>
      <c r="C1096" s="214"/>
      <c r="D1096" s="214"/>
      <c r="E1096" s="214"/>
      <c r="F1096" s="39" t="s">
        <v>740</v>
      </c>
      <c r="G1096" s="39"/>
      <c r="H1096" s="39"/>
      <c r="I1096" s="39"/>
      <c r="J1096" s="39"/>
      <c r="K1096" s="39"/>
    </row>
    <row r="1097" ht="48" customHeight="1"/>
    <row r="1098" ht="19.5" spans="1:11">
      <c r="A1098" s="14" t="s">
        <v>0</v>
      </c>
      <c r="B1098" s="14"/>
      <c r="C1098" s="14"/>
      <c r="D1098" s="14"/>
      <c r="E1098" s="14"/>
      <c r="F1098" s="14"/>
      <c r="G1098" s="14"/>
      <c r="H1098" s="14"/>
      <c r="I1098" s="14"/>
      <c r="J1098" s="14"/>
      <c r="K1098" s="14"/>
    </row>
    <row r="1099" spans="1:11">
      <c r="A1099" s="39" t="s">
        <v>1</v>
      </c>
      <c r="B1099" s="39"/>
      <c r="C1099" s="39" t="s">
        <v>82</v>
      </c>
      <c r="D1099" s="39"/>
      <c r="E1099" s="39"/>
      <c r="F1099" s="39"/>
      <c r="G1099" s="39"/>
      <c r="H1099" s="39"/>
      <c r="I1099" s="39"/>
      <c r="J1099" s="39"/>
      <c r="K1099" s="39"/>
    </row>
    <row r="1100" spans="1:11">
      <c r="A1100" s="39" t="s">
        <v>3</v>
      </c>
      <c r="B1100" s="39"/>
      <c r="C1100" s="39" t="s">
        <v>4</v>
      </c>
      <c r="D1100" s="39"/>
      <c r="E1100" s="39"/>
      <c r="F1100" s="39"/>
      <c r="G1100" s="39"/>
      <c r="H1100" s="38" t="s">
        <v>5</v>
      </c>
      <c r="I1100" s="40" t="s">
        <v>726</v>
      </c>
      <c r="J1100" s="40"/>
      <c r="K1100" s="40"/>
    </row>
    <row r="1101" spans="1:11">
      <c r="A1101" s="39" t="s">
        <v>7</v>
      </c>
      <c r="B1101" s="39" t="s">
        <v>8</v>
      </c>
      <c r="C1101" s="40" t="s">
        <v>9</v>
      </c>
      <c r="D1101" s="40"/>
      <c r="E1101" s="40"/>
      <c r="F1101" s="40"/>
      <c r="G1101" s="40"/>
      <c r="H1101" s="40" t="s">
        <v>10</v>
      </c>
      <c r="I1101" s="40"/>
      <c r="J1101" s="40"/>
      <c r="K1101" s="40"/>
    </row>
    <row r="1102" ht="47" customHeight="1" spans="1:11">
      <c r="A1102" s="39"/>
      <c r="B1102" s="39"/>
      <c r="C1102" s="39" t="s">
        <v>741</v>
      </c>
      <c r="D1102" s="39"/>
      <c r="E1102" s="39"/>
      <c r="F1102" s="39"/>
      <c r="G1102" s="39"/>
      <c r="H1102" s="210" t="s">
        <v>742</v>
      </c>
      <c r="I1102" s="211"/>
      <c r="J1102" s="211"/>
      <c r="K1102" s="213"/>
    </row>
    <row r="1103" ht="47" customHeight="1" spans="1:11">
      <c r="A1103" s="39"/>
      <c r="B1103" s="39" t="s">
        <v>13</v>
      </c>
      <c r="C1103" s="39" t="s">
        <v>743</v>
      </c>
      <c r="D1103" s="39"/>
      <c r="E1103" s="39"/>
      <c r="F1103" s="39"/>
      <c r="G1103" s="39"/>
      <c r="H1103" s="39"/>
      <c r="I1103" s="39"/>
      <c r="J1103" s="39"/>
      <c r="K1103" s="39"/>
    </row>
    <row r="1104" ht="22.5" spans="1:11">
      <c r="A1104" s="40" t="s">
        <v>15</v>
      </c>
      <c r="B1104" s="40" t="s">
        <v>16</v>
      </c>
      <c r="C1104" s="40" t="s">
        <v>17</v>
      </c>
      <c r="D1104" s="40" t="s">
        <v>18</v>
      </c>
      <c r="E1104" s="40" t="s">
        <v>19</v>
      </c>
      <c r="F1104" s="40"/>
      <c r="G1104" s="40"/>
      <c r="H1104" s="40" t="s">
        <v>20</v>
      </c>
      <c r="I1104" s="40" t="s">
        <v>21</v>
      </c>
      <c r="J1104" s="40" t="s">
        <v>22</v>
      </c>
      <c r="K1104" s="40" t="s">
        <v>23</v>
      </c>
    </row>
    <row r="1105" spans="1:11">
      <c r="A1105" s="40"/>
      <c r="B1105" s="40" t="s">
        <v>24</v>
      </c>
      <c r="C1105" s="42">
        <v>35</v>
      </c>
      <c r="D1105" s="42">
        <v>35</v>
      </c>
      <c r="E1105" s="42">
        <v>35</v>
      </c>
      <c r="F1105" s="42"/>
      <c r="G1105" s="42"/>
      <c r="H1105" s="43">
        <v>1</v>
      </c>
      <c r="I1105" s="40">
        <v>10</v>
      </c>
      <c r="J1105" s="40">
        <v>10</v>
      </c>
      <c r="K1105" s="212"/>
    </row>
    <row r="1106" ht="22.5" spans="1:11">
      <c r="A1106" s="40"/>
      <c r="B1106" s="40" t="s">
        <v>26</v>
      </c>
      <c r="C1106" s="42">
        <v>35</v>
      </c>
      <c r="D1106" s="42">
        <v>35</v>
      </c>
      <c r="E1106" s="42">
        <v>35</v>
      </c>
      <c r="F1106" s="42"/>
      <c r="G1106" s="42"/>
      <c r="H1106" s="43">
        <v>1</v>
      </c>
      <c r="I1106" s="40" t="s">
        <v>27</v>
      </c>
      <c r="J1106" s="40" t="s">
        <v>27</v>
      </c>
      <c r="K1106" s="212"/>
    </row>
    <row r="1107" ht="22.5" spans="1:11">
      <c r="A1107" s="40"/>
      <c r="B1107" s="40" t="s">
        <v>28</v>
      </c>
      <c r="C1107" s="42">
        <v>0</v>
      </c>
      <c r="D1107" s="42">
        <v>0</v>
      </c>
      <c r="E1107" s="42">
        <v>0</v>
      </c>
      <c r="F1107" s="42"/>
      <c r="G1107" s="42"/>
      <c r="H1107" s="43">
        <v>0</v>
      </c>
      <c r="I1107" s="40" t="s">
        <v>27</v>
      </c>
      <c r="J1107" s="40" t="s">
        <v>27</v>
      </c>
      <c r="K1107" s="212"/>
    </row>
    <row r="1108" spans="1:11">
      <c r="A1108" s="40"/>
      <c r="B1108" s="40" t="s">
        <v>29</v>
      </c>
      <c r="C1108" s="42">
        <v>0</v>
      </c>
      <c r="D1108" s="42">
        <v>0</v>
      </c>
      <c r="E1108" s="42">
        <v>0</v>
      </c>
      <c r="F1108" s="42"/>
      <c r="G1108" s="42"/>
      <c r="H1108" s="43">
        <v>0</v>
      </c>
      <c r="I1108" s="40" t="s">
        <v>27</v>
      </c>
      <c r="J1108" s="40" t="s">
        <v>27</v>
      </c>
      <c r="K1108" s="212"/>
    </row>
    <row r="1109" spans="1:11">
      <c r="A1109" s="40"/>
      <c r="B1109" s="40" t="s">
        <v>30</v>
      </c>
      <c r="C1109" s="44"/>
      <c r="D1109" s="44"/>
      <c r="E1109" s="44"/>
      <c r="F1109" s="44"/>
      <c r="G1109" s="44"/>
      <c r="H1109" s="44"/>
      <c r="I1109" s="40" t="s">
        <v>27</v>
      </c>
      <c r="J1109" s="40" t="s">
        <v>27</v>
      </c>
      <c r="K1109" s="212"/>
    </row>
    <row r="1110" spans="1:11">
      <c r="A1110" s="40" t="s">
        <v>31</v>
      </c>
      <c r="B1110" s="40" t="s">
        <v>32</v>
      </c>
      <c r="C1110" s="40" t="s">
        <v>33</v>
      </c>
      <c r="D1110" s="40" t="s">
        <v>34</v>
      </c>
      <c r="E1110" s="40" t="s">
        <v>35</v>
      </c>
      <c r="F1110" s="40" t="s">
        <v>36</v>
      </c>
      <c r="G1110" s="40" t="s">
        <v>37</v>
      </c>
      <c r="H1110" s="40" t="s">
        <v>38</v>
      </c>
      <c r="I1110" s="40" t="s">
        <v>21</v>
      </c>
      <c r="J1110" s="40" t="s">
        <v>22</v>
      </c>
      <c r="K1110" s="40" t="s">
        <v>39</v>
      </c>
    </row>
    <row r="1111" spans="1:11">
      <c r="A1111" s="40"/>
      <c r="B1111" s="40" t="s">
        <v>40</v>
      </c>
      <c r="C1111" s="40" t="s">
        <v>41</v>
      </c>
      <c r="D1111" s="40" t="s">
        <v>500</v>
      </c>
      <c r="E1111" s="40" t="s">
        <v>43</v>
      </c>
      <c r="F1111" s="40" t="s">
        <v>44</v>
      </c>
      <c r="G1111" s="40" t="s">
        <v>45</v>
      </c>
      <c r="H1111" s="40">
        <v>100</v>
      </c>
      <c r="I1111" s="40" t="s">
        <v>50</v>
      </c>
      <c r="J1111" s="40">
        <v>15</v>
      </c>
      <c r="K1111" s="44"/>
    </row>
    <row r="1112" spans="1:11">
      <c r="A1112" s="40"/>
      <c r="B1112" s="40"/>
      <c r="C1112" s="40" t="s">
        <v>120</v>
      </c>
      <c r="D1112" s="40" t="s">
        <v>731</v>
      </c>
      <c r="E1112" s="40" t="s">
        <v>48</v>
      </c>
      <c r="F1112" s="40" t="s">
        <v>122</v>
      </c>
      <c r="G1112" s="40" t="s">
        <v>59</v>
      </c>
      <c r="H1112" s="40" t="s">
        <v>744</v>
      </c>
      <c r="I1112" s="40" t="s">
        <v>50</v>
      </c>
      <c r="J1112" s="40">
        <v>13</v>
      </c>
      <c r="K1112" s="44"/>
    </row>
    <row r="1113" spans="1:11">
      <c r="A1113" s="40"/>
      <c r="B1113" s="40"/>
      <c r="C1113" s="40" t="s">
        <v>185</v>
      </c>
      <c r="D1113" s="40" t="s">
        <v>745</v>
      </c>
      <c r="E1113" s="40" t="s">
        <v>48</v>
      </c>
      <c r="F1113" s="40" t="s">
        <v>219</v>
      </c>
      <c r="G1113" s="40" t="s">
        <v>220</v>
      </c>
      <c r="H1113" s="40">
        <v>35</v>
      </c>
      <c r="I1113" s="40" t="s">
        <v>50</v>
      </c>
      <c r="J1113" s="40">
        <v>15</v>
      </c>
      <c r="K1113" s="44"/>
    </row>
    <row r="1114" ht="22.5" spans="1:11">
      <c r="A1114" s="40"/>
      <c r="B1114" s="40" t="s">
        <v>52</v>
      </c>
      <c r="C1114" s="40" t="s">
        <v>53</v>
      </c>
      <c r="D1114" s="40" t="s">
        <v>746</v>
      </c>
      <c r="E1114" s="40" t="s">
        <v>124</v>
      </c>
      <c r="F1114" s="40" t="s">
        <v>125</v>
      </c>
      <c r="G1114" s="40"/>
      <c r="H1114" s="40" t="s">
        <v>126</v>
      </c>
      <c r="I1114" s="40" t="s">
        <v>50</v>
      </c>
      <c r="J1114" s="40">
        <v>15</v>
      </c>
      <c r="K1114" s="44"/>
    </row>
    <row r="1115" ht="22.5" spans="1:11">
      <c r="A1115" s="40"/>
      <c r="B1115" s="40"/>
      <c r="C1115" s="40" t="s">
        <v>56</v>
      </c>
      <c r="D1115" s="40" t="s">
        <v>747</v>
      </c>
      <c r="E1115" s="40" t="s">
        <v>124</v>
      </c>
      <c r="F1115" s="40" t="s">
        <v>125</v>
      </c>
      <c r="G1115" s="40"/>
      <c r="H1115" s="40" t="s">
        <v>126</v>
      </c>
      <c r="I1115" s="40" t="s">
        <v>50</v>
      </c>
      <c r="J1115" s="40">
        <v>15</v>
      </c>
      <c r="K1115" s="44"/>
    </row>
    <row r="1116" ht="33.75" spans="1:11">
      <c r="A1116" s="40"/>
      <c r="B1116" s="40" t="s">
        <v>60</v>
      </c>
      <c r="C1116" s="40" t="s">
        <v>61</v>
      </c>
      <c r="D1116" s="40" t="s">
        <v>748</v>
      </c>
      <c r="E1116" s="40" t="s">
        <v>43</v>
      </c>
      <c r="F1116" s="40" t="s">
        <v>55</v>
      </c>
      <c r="G1116" s="40" t="s">
        <v>45</v>
      </c>
      <c r="H1116" s="40">
        <v>97</v>
      </c>
      <c r="I1116" s="40" t="s">
        <v>50</v>
      </c>
      <c r="J1116" s="40">
        <v>15</v>
      </c>
      <c r="K1116" s="44"/>
    </row>
    <row r="1117" spans="1:11">
      <c r="A1117" s="40" t="s">
        <v>63</v>
      </c>
      <c r="B1117" s="40"/>
      <c r="C1117" s="40"/>
      <c r="D1117" s="40"/>
      <c r="E1117" s="40"/>
      <c r="F1117" s="40"/>
      <c r="G1117" s="40"/>
      <c r="H1117" s="40"/>
      <c r="I1117" s="40">
        <v>100</v>
      </c>
      <c r="J1117" s="40">
        <v>98</v>
      </c>
      <c r="K1117" s="39"/>
    </row>
    <row r="1118" ht="39" customHeight="1" spans="1:11">
      <c r="A1118" s="40" t="s">
        <v>64</v>
      </c>
      <c r="B1118" s="39" t="s">
        <v>749</v>
      </c>
      <c r="C1118" s="39"/>
      <c r="D1118" s="39"/>
      <c r="E1118" s="39"/>
      <c r="F1118" s="39"/>
      <c r="G1118" s="39"/>
      <c r="H1118" s="39"/>
      <c r="I1118" s="39"/>
      <c r="J1118" s="39"/>
      <c r="K1118" s="39"/>
    </row>
    <row r="1119" ht="39" customHeight="1" spans="1:11">
      <c r="A1119" s="40" t="s">
        <v>66</v>
      </c>
      <c r="B1119" s="39" t="s">
        <v>750</v>
      </c>
      <c r="C1119" s="39"/>
      <c r="D1119" s="39"/>
      <c r="E1119" s="39"/>
      <c r="F1119" s="39"/>
      <c r="G1119" s="39"/>
      <c r="H1119" s="39"/>
      <c r="I1119" s="39"/>
      <c r="J1119" s="39"/>
      <c r="K1119" s="39"/>
    </row>
    <row r="1120" ht="39" customHeight="1" spans="1:11">
      <c r="A1120" s="40" t="s">
        <v>68</v>
      </c>
      <c r="B1120" s="39" t="s">
        <v>751</v>
      </c>
      <c r="C1120" s="39"/>
      <c r="D1120" s="39"/>
      <c r="E1120" s="39"/>
      <c r="F1120" s="39"/>
      <c r="G1120" s="39"/>
      <c r="H1120" s="39"/>
      <c r="I1120" s="39"/>
      <c r="J1120" s="39"/>
      <c r="K1120" s="39"/>
    </row>
    <row r="1121" spans="1:11">
      <c r="A1121" s="39" t="s">
        <v>752</v>
      </c>
      <c r="B1121" s="39"/>
      <c r="C1121" s="39"/>
      <c r="D1121" s="39"/>
      <c r="E1121" s="39"/>
      <c r="F1121" s="39" t="s">
        <v>740</v>
      </c>
      <c r="G1121" s="39"/>
      <c r="H1121" s="39"/>
      <c r="I1121" s="39"/>
      <c r="J1121" s="39"/>
      <c r="K1121" s="39"/>
    </row>
    <row r="1122" ht="29" customHeight="1"/>
    <row r="1123" ht="19.5" spans="1:11">
      <c r="A1123" s="14" t="s">
        <v>0</v>
      </c>
      <c r="B1123" s="14"/>
      <c r="C1123" s="14"/>
      <c r="D1123" s="14"/>
      <c r="E1123" s="14"/>
      <c r="F1123" s="14"/>
      <c r="G1123" s="14"/>
      <c r="H1123" s="14"/>
      <c r="I1123" s="14"/>
      <c r="J1123" s="14"/>
      <c r="K1123" s="14"/>
    </row>
    <row r="1124" spans="1:11">
      <c r="A1124" s="39" t="s">
        <v>1</v>
      </c>
      <c r="B1124" s="39"/>
      <c r="C1124" s="39" t="s">
        <v>171</v>
      </c>
      <c r="D1124" s="39"/>
      <c r="E1124" s="39"/>
      <c r="F1124" s="39"/>
      <c r="G1124" s="39"/>
      <c r="H1124" s="39"/>
      <c r="I1124" s="39"/>
      <c r="J1124" s="39"/>
      <c r="K1124" s="39"/>
    </row>
    <row r="1125" spans="1:11">
      <c r="A1125" s="39" t="s">
        <v>3</v>
      </c>
      <c r="B1125" s="39"/>
      <c r="C1125" s="39" t="s">
        <v>4</v>
      </c>
      <c r="D1125" s="39"/>
      <c r="E1125" s="39"/>
      <c r="F1125" s="39"/>
      <c r="G1125" s="39"/>
      <c r="H1125" s="38" t="s">
        <v>5</v>
      </c>
      <c r="I1125" s="40" t="s">
        <v>726</v>
      </c>
      <c r="J1125" s="40"/>
      <c r="K1125" s="40"/>
    </row>
    <row r="1126" spans="1:11">
      <c r="A1126" s="39" t="s">
        <v>7</v>
      </c>
      <c r="B1126" s="39" t="s">
        <v>8</v>
      </c>
      <c r="C1126" s="40" t="s">
        <v>9</v>
      </c>
      <c r="D1126" s="40"/>
      <c r="E1126" s="40"/>
      <c r="F1126" s="40"/>
      <c r="G1126" s="40"/>
      <c r="H1126" s="40" t="s">
        <v>10</v>
      </c>
      <c r="I1126" s="40"/>
      <c r="J1126" s="40"/>
      <c r="K1126" s="40"/>
    </row>
    <row r="1127" ht="55" customHeight="1" spans="1:11">
      <c r="A1127" s="39"/>
      <c r="B1127" s="39"/>
      <c r="C1127" s="41" t="s">
        <v>753</v>
      </c>
      <c r="D1127" s="41"/>
      <c r="E1127" s="41"/>
      <c r="F1127" s="41"/>
      <c r="G1127" s="41"/>
      <c r="H1127" s="41" t="s">
        <v>754</v>
      </c>
      <c r="I1127" s="41"/>
      <c r="J1127" s="41"/>
      <c r="K1127" s="41"/>
    </row>
    <row r="1128" ht="55" customHeight="1" spans="1:11">
      <c r="A1128" s="39"/>
      <c r="B1128" s="39" t="s">
        <v>13</v>
      </c>
      <c r="C1128" s="39" t="s">
        <v>755</v>
      </c>
      <c r="D1128" s="39"/>
      <c r="E1128" s="39"/>
      <c r="F1128" s="39"/>
      <c r="G1128" s="39"/>
      <c r="H1128" s="39"/>
      <c r="I1128" s="39"/>
      <c r="J1128" s="39"/>
      <c r="K1128" s="39"/>
    </row>
    <row r="1129" ht="22.5" spans="1:11">
      <c r="A1129" s="40" t="s">
        <v>15</v>
      </c>
      <c r="B1129" s="40" t="s">
        <v>16</v>
      </c>
      <c r="C1129" s="40" t="s">
        <v>17</v>
      </c>
      <c r="D1129" s="40" t="s">
        <v>18</v>
      </c>
      <c r="E1129" s="40" t="s">
        <v>19</v>
      </c>
      <c r="F1129" s="40"/>
      <c r="G1129" s="40"/>
      <c r="H1129" s="40" t="s">
        <v>20</v>
      </c>
      <c r="I1129" s="40" t="s">
        <v>21</v>
      </c>
      <c r="J1129" s="40" t="s">
        <v>22</v>
      </c>
      <c r="K1129" s="40" t="s">
        <v>23</v>
      </c>
    </row>
    <row r="1130" spans="1:11">
      <c r="A1130" s="40"/>
      <c r="B1130" s="40" t="s">
        <v>24</v>
      </c>
      <c r="C1130" s="42">
        <v>0</v>
      </c>
      <c r="D1130" s="42">
        <v>35</v>
      </c>
      <c r="E1130" s="42">
        <v>25.955</v>
      </c>
      <c r="F1130" s="42"/>
      <c r="G1130" s="42"/>
      <c r="H1130" s="43">
        <v>0.741571428571429</v>
      </c>
      <c r="I1130" s="40">
        <v>10</v>
      </c>
      <c r="J1130" s="40">
        <v>7.42</v>
      </c>
      <c r="K1130" s="214" t="s">
        <v>756</v>
      </c>
    </row>
    <row r="1131" ht="22.5" spans="1:11">
      <c r="A1131" s="40"/>
      <c r="B1131" s="40" t="s">
        <v>26</v>
      </c>
      <c r="C1131" s="42">
        <v>0</v>
      </c>
      <c r="D1131" s="42">
        <v>35</v>
      </c>
      <c r="E1131" s="42">
        <v>25.955</v>
      </c>
      <c r="F1131" s="42"/>
      <c r="G1131" s="42"/>
      <c r="H1131" s="43">
        <v>0.741571428571429</v>
      </c>
      <c r="I1131" s="40" t="s">
        <v>27</v>
      </c>
      <c r="J1131" s="40" t="s">
        <v>27</v>
      </c>
      <c r="K1131" s="214"/>
    </row>
    <row r="1132" ht="22.5" spans="1:11">
      <c r="A1132" s="40"/>
      <c r="B1132" s="40" t="s">
        <v>28</v>
      </c>
      <c r="C1132" s="42">
        <v>0</v>
      </c>
      <c r="D1132" s="42">
        <v>0</v>
      </c>
      <c r="E1132" s="42">
        <v>0</v>
      </c>
      <c r="F1132" s="42"/>
      <c r="G1132" s="42"/>
      <c r="H1132" s="43">
        <v>0</v>
      </c>
      <c r="I1132" s="40" t="s">
        <v>27</v>
      </c>
      <c r="J1132" s="40" t="s">
        <v>27</v>
      </c>
      <c r="K1132" s="214"/>
    </row>
    <row r="1133" spans="1:11">
      <c r="A1133" s="40"/>
      <c r="B1133" s="40" t="s">
        <v>29</v>
      </c>
      <c r="C1133" s="42">
        <v>0</v>
      </c>
      <c r="D1133" s="42">
        <v>0</v>
      </c>
      <c r="E1133" s="42">
        <v>0</v>
      </c>
      <c r="F1133" s="42"/>
      <c r="G1133" s="42"/>
      <c r="H1133" s="43">
        <v>0</v>
      </c>
      <c r="I1133" s="40" t="s">
        <v>27</v>
      </c>
      <c r="J1133" s="40" t="s">
        <v>27</v>
      </c>
      <c r="K1133" s="214"/>
    </row>
    <row r="1134" spans="1:11">
      <c r="A1134" s="40"/>
      <c r="B1134" s="40" t="s">
        <v>30</v>
      </c>
      <c r="C1134" s="44"/>
      <c r="D1134" s="44"/>
      <c r="E1134" s="44"/>
      <c r="F1134" s="44"/>
      <c r="G1134" s="44"/>
      <c r="H1134" s="44"/>
      <c r="I1134" s="40" t="s">
        <v>27</v>
      </c>
      <c r="J1134" s="40" t="s">
        <v>27</v>
      </c>
      <c r="K1134" s="214"/>
    </row>
    <row r="1135" spans="1:11">
      <c r="A1135" s="40" t="s">
        <v>31</v>
      </c>
      <c r="B1135" s="40" t="s">
        <v>32</v>
      </c>
      <c r="C1135" s="40" t="s">
        <v>33</v>
      </c>
      <c r="D1135" s="40" t="s">
        <v>34</v>
      </c>
      <c r="E1135" s="40" t="s">
        <v>35</v>
      </c>
      <c r="F1135" s="40" t="s">
        <v>36</v>
      </c>
      <c r="G1135" s="40" t="s">
        <v>37</v>
      </c>
      <c r="H1135" s="40" t="s">
        <v>38</v>
      </c>
      <c r="I1135" s="40" t="s">
        <v>21</v>
      </c>
      <c r="J1135" s="40" t="s">
        <v>22</v>
      </c>
      <c r="K1135" s="40" t="s">
        <v>39</v>
      </c>
    </row>
    <row r="1136" spans="1:11">
      <c r="A1136" s="40"/>
      <c r="B1136" s="40" t="s">
        <v>40</v>
      </c>
      <c r="C1136" s="40" t="s">
        <v>41</v>
      </c>
      <c r="D1136" s="40" t="s">
        <v>757</v>
      </c>
      <c r="E1136" s="40" t="s">
        <v>43</v>
      </c>
      <c r="F1136" s="40">
        <v>95</v>
      </c>
      <c r="G1136" s="40" t="s">
        <v>45</v>
      </c>
      <c r="H1136" s="219">
        <v>1</v>
      </c>
      <c r="I1136" s="119">
        <v>25</v>
      </c>
      <c r="J1136" s="119">
        <v>25</v>
      </c>
      <c r="K1136" s="40"/>
    </row>
    <row r="1137" spans="1:11">
      <c r="A1137" s="40"/>
      <c r="B1137" s="40" t="s">
        <v>40</v>
      </c>
      <c r="C1137" s="40" t="s">
        <v>120</v>
      </c>
      <c r="D1137" s="40" t="s">
        <v>758</v>
      </c>
      <c r="E1137" s="40" t="s">
        <v>48</v>
      </c>
      <c r="F1137" s="40">
        <v>1</v>
      </c>
      <c r="G1137" s="40" t="s">
        <v>59</v>
      </c>
      <c r="H1137" s="220">
        <v>1</v>
      </c>
      <c r="I1137" s="119">
        <v>25</v>
      </c>
      <c r="J1137" s="119">
        <v>25</v>
      </c>
      <c r="K1137" s="40"/>
    </row>
    <row r="1138" ht="22.5" spans="1:11">
      <c r="A1138" s="40"/>
      <c r="B1138" s="40" t="s">
        <v>52</v>
      </c>
      <c r="C1138" s="40" t="s">
        <v>53</v>
      </c>
      <c r="D1138" s="40" t="s">
        <v>759</v>
      </c>
      <c r="E1138" s="40" t="s">
        <v>124</v>
      </c>
      <c r="F1138" s="40" t="s">
        <v>224</v>
      </c>
      <c r="G1138" s="40"/>
      <c r="H1138" s="119" t="s">
        <v>226</v>
      </c>
      <c r="I1138" s="119">
        <v>20</v>
      </c>
      <c r="J1138" s="119">
        <v>20</v>
      </c>
      <c r="K1138" s="40"/>
    </row>
    <row r="1139" ht="22.5" spans="1:11">
      <c r="A1139" s="40"/>
      <c r="B1139" s="40" t="s">
        <v>60</v>
      </c>
      <c r="C1139" s="40" t="s">
        <v>60</v>
      </c>
      <c r="D1139" s="40" t="s">
        <v>760</v>
      </c>
      <c r="E1139" s="40" t="s">
        <v>43</v>
      </c>
      <c r="F1139" s="40">
        <v>95</v>
      </c>
      <c r="G1139" s="40" t="s">
        <v>45</v>
      </c>
      <c r="H1139" s="119">
        <v>96</v>
      </c>
      <c r="I1139" s="119">
        <v>10</v>
      </c>
      <c r="J1139" s="119">
        <v>10</v>
      </c>
      <c r="K1139" s="40"/>
    </row>
    <row r="1140" ht="22.5" spans="1:11">
      <c r="A1140" s="40"/>
      <c r="B1140" s="40" t="s">
        <v>185</v>
      </c>
      <c r="C1140" s="40" t="s">
        <v>186</v>
      </c>
      <c r="D1140" s="40" t="s">
        <v>761</v>
      </c>
      <c r="E1140" s="40" t="s">
        <v>48</v>
      </c>
      <c r="F1140" s="40">
        <v>35</v>
      </c>
      <c r="G1140" s="40" t="s">
        <v>220</v>
      </c>
      <c r="H1140" s="119">
        <v>25.96</v>
      </c>
      <c r="I1140" s="119">
        <v>10</v>
      </c>
      <c r="J1140" s="119">
        <v>10</v>
      </c>
      <c r="K1140" s="40"/>
    </row>
    <row r="1141" spans="1:11">
      <c r="A1141" s="40" t="s">
        <v>63</v>
      </c>
      <c r="B1141" s="40"/>
      <c r="C1141" s="40"/>
      <c r="D1141" s="40"/>
      <c r="E1141" s="40"/>
      <c r="F1141" s="40"/>
      <c r="G1141" s="40"/>
      <c r="H1141" s="40"/>
      <c r="I1141" s="40">
        <v>100</v>
      </c>
      <c r="J1141" s="39">
        <v>97.42</v>
      </c>
      <c r="K1141" s="39"/>
    </row>
    <row r="1142" ht="37" customHeight="1" spans="1:11">
      <c r="A1142" s="40" t="s">
        <v>64</v>
      </c>
      <c r="B1142" s="41" t="s">
        <v>762</v>
      </c>
      <c r="C1142" s="41"/>
      <c r="D1142" s="41"/>
      <c r="E1142" s="41"/>
      <c r="F1142" s="41"/>
      <c r="G1142" s="41"/>
      <c r="H1142" s="41"/>
      <c r="I1142" s="41"/>
      <c r="J1142" s="41"/>
      <c r="K1142" s="41"/>
    </row>
    <row r="1143" ht="37" customHeight="1" spans="1:11">
      <c r="A1143" s="40" t="s">
        <v>66</v>
      </c>
      <c r="B1143" s="41" t="s">
        <v>763</v>
      </c>
      <c r="C1143" s="41"/>
      <c r="D1143" s="41"/>
      <c r="E1143" s="41"/>
      <c r="F1143" s="41"/>
      <c r="G1143" s="41"/>
      <c r="H1143" s="41"/>
      <c r="I1143" s="41"/>
      <c r="J1143" s="41"/>
      <c r="K1143" s="41"/>
    </row>
    <row r="1144" ht="37" customHeight="1" spans="1:11">
      <c r="A1144" s="40" t="s">
        <v>68</v>
      </c>
      <c r="B1144" s="41" t="s">
        <v>764</v>
      </c>
      <c r="C1144" s="41"/>
      <c r="D1144" s="41"/>
      <c r="E1144" s="41"/>
      <c r="F1144" s="41"/>
      <c r="G1144" s="41"/>
      <c r="H1144" s="41"/>
      <c r="I1144" s="41"/>
      <c r="J1144" s="41"/>
      <c r="K1144" s="41"/>
    </row>
    <row r="1145" spans="1:11">
      <c r="A1145" s="39" t="s">
        <v>765</v>
      </c>
      <c r="B1145" s="39"/>
      <c r="C1145" s="39"/>
      <c r="D1145" s="39"/>
      <c r="E1145" s="39"/>
      <c r="F1145" s="39" t="s">
        <v>740</v>
      </c>
      <c r="G1145" s="39"/>
      <c r="H1145" s="39"/>
      <c r="I1145" s="39"/>
      <c r="J1145" s="39"/>
      <c r="K1145" s="39"/>
    </row>
    <row r="1146" ht="29" customHeight="1"/>
    <row r="1147" ht="19.5" spans="1:11">
      <c r="A1147" s="14" t="s">
        <v>0</v>
      </c>
      <c r="B1147" s="14"/>
      <c r="C1147" s="14"/>
      <c r="D1147" s="14"/>
      <c r="E1147" s="14"/>
      <c r="F1147" s="14"/>
      <c r="G1147" s="14"/>
      <c r="H1147" s="14"/>
      <c r="I1147" s="14"/>
      <c r="J1147" s="14"/>
      <c r="K1147" s="14"/>
    </row>
    <row r="1148" spans="1:11">
      <c r="A1148" s="39" t="s">
        <v>1</v>
      </c>
      <c r="B1148" s="39"/>
      <c r="C1148" s="39" t="s">
        <v>766</v>
      </c>
      <c r="D1148" s="39"/>
      <c r="E1148" s="39"/>
      <c r="F1148" s="39"/>
      <c r="G1148" s="39"/>
      <c r="H1148" s="39"/>
      <c r="I1148" s="39"/>
      <c r="J1148" s="39"/>
      <c r="K1148" s="39"/>
    </row>
    <row r="1149" spans="1:11">
      <c r="A1149" s="39" t="s">
        <v>3</v>
      </c>
      <c r="B1149" s="39"/>
      <c r="C1149" s="39" t="s">
        <v>4</v>
      </c>
      <c r="D1149" s="39"/>
      <c r="E1149" s="39"/>
      <c r="F1149" s="39"/>
      <c r="G1149" s="39"/>
      <c r="H1149" s="38" t="s">
        <v>5</v>
      </c>
      <c r="I1149" s="40" t="s">
        <v>726</v>
      </c>
      <c r="J1149" s="40"/>
      <c r="K1149" s="40"/>
    </row>
    <row r="1150" spans="1:11">
      <c r="A1150" s="39" t="s">
        <v>7</v>
      </c>
      <c r="B1150" s="39" t="s">
        <v>8</v>
      </c>
      <c r="C1150" s="40" t="s">
        <v>9</v>
      </c>
      <c r="D1150" s="40"/>
      <c r="E1150" s="40"/>
      <c r="F1150" s="40"/>
      <c r="G1150" s="40"/>
      <c r="H1150" s="40" t="s">
        <v>10</v>
      </c>
      <c r="I1150" s="40"/>
      <c r="J1150" s="40"/>
      <c r="K1150" s="40"/>
    </row>
    <row r="1151" ht="93" customHeight="1" spans="1:11">
      <c r="A1151" s="39"/>
      <c r="B1151" s="39"/>
      <c r="C1151" s="214" t="s">
        <v>767</v>
      </c>
      <c r="D1151" s="214"/>
      <c r="E1151" s="214"/>
      <c r="F1151" s="214"/>
      <c r="G1151" s="214"/>
      <c r="H1151" s="214" t="s">
        <v>768</v>
      </c>
      <c r="I1151" s="214"/>
      <c r="J1151" s="214"/>
      <c r="K1151" s="214"/>
    </row>
    <row r="1152" ht="63" customHeight="1" spans="1:11">
      <c r="A1152" s="39"/>
      <c r="B1152" s="39" t="s">
        <v>13</v>
      </c>
      <c r="C1152" s="214" t="s">
        <v>769</v>
      </c>
      <c r="D1152" s="214"/>
      <c r="E1152" s="214"/>
      <c r="F1152" s="214"/>
      <c r="G1152" s="214"/>
      <c r="H1152" s="214"/>
      <c r="I1152" s="214"/>
      <c r="J1152" s="214"/>
      <c r="K1152" s="214"/>
    </row>
    <row r="1153" ht="22.5" spans="1:11">
      <c r="A1153" s="40" t="s">
        <v>15</v>
      </c>
      <c r="B1153" s="40" t="s">
        <v>16</v>
      </c>
      <c r="C1153" s="40" t="s">
        <v>17</v>
      </c>
      <c r="D1153" s="40" t="s">
        <v>18</v>
      </c>
      <c r="E1153" s="40" t="s">
        <v>19</v>
      </c>
      <c r="F1153" s="40"/>
      <c r="G1153" s="40"/>
      <c r="H1153" s="40" t="s">
        <v>20</v>
      </c>
      <c r="I1153" s="40" t="s">
        <v>21</v>
      </c>
      <c r="J1153" s="40" t="s">
        <v>22</v>
      </c>
      <c r="K1153" s="40" t="s">
        <v>23</v>
      </c>
    </row>
    <row r="1154" spans="1:11">
      <c r="A1154" s="40"/>
      <c r="B1154" s="40" t="s">
        <v>24</v>
      </c>
      <c r="C1154" s="42">
        <v>65</v>
      </c>
      <c r="D1154" s="42">
        <v>64.7196</v>
      </c>
      <c r="E1154" s="42">
        <v>64.577384</v>
      </c>
      <c r="F1154" s="42"/>
      <c r="G1154" s="42"/>
      <c r="H1154" s="43">
        <v>0.997802582216207</v>
      </c>
      <c r="I1154" s="40">
        <v>10</v>
      </c>
      <c r="J1154" s="217">
        <v>9.98</v>
      </c>
      <c r="K1154" s="214" t="s">
        <v>770</v>
      </c>
    </row>
    <row r="1155" ht="22.5" spans="1:11">
      <c r="A1155" s="40"/>
      <c r="B1155" s="40" t="s">
        <v>26</v>
      </c>
      <c r="C1155" s="42">
        <v>65</v>
      </c>
      <c r="D1155" s="42">
        <v>64.7196</v>
      </c>
      <c r="E1155" s="42">
        <v>64.577384</v>
      </c>
      <c r="F1155" s="42"/>
      <c r="G1155" s="42"/>
      <c r="H1155" s="43">
        <v>0.997802582216207</v>
      </c>
      <c r="I1155" s="40" t="s">
        <v>27</v>
      </c>
      <c r="J1155" s="217" t="s">
        <v>27</v>
      </c>
      <c r="K1155" s="214"/>
    </row>
    <row r="1156" ht="22.5" spans="1:11">
      <c r="A1156" s="40"/>
      <c r="B1156" s="40" t="s">
        <v>28</v>
      </c>
      <c r="C1156" s="42">
        <v>0</v>
      </c>
      <c r="D1156" s="42">
        <v>0</v>
      </c>
      <c r="E1156" s="42">
        <v>0</v>
      </c>
      <c r="F1156" s="42"/>
      <c r="G1156" s="42"/>
      <c r="H1156" s="43">
        <v>0</v>
      </c>
      <c r="I1156" s="40" t="s">
        <v>27</v>
      </c>
      <c r="J1156" s="217" t="s">
        <v>27</v>
      </c>
      <c r="K1156" s="214"/>
    </row>
    <row r="1157" spans="1:11">
      <c r="A1157" s="40"/>
      <c r="B1157" s="40" t="s">
        <v>29</v>
      </c>
      <c r="C1157" s="42">
        <v>0</v>
      </c>
      <c r="D1157" s="42">
        <v>0</v>
      </c>
      <c r="E1157" s="42">
        <v>0</v>
      </c>
      <c r="F1157" s="42"/>
      <c r="G1157" s="42"/>
      <c r="H1157" s="43">
        <v>0</v>
      </c>
      <c r="I1157" s="40" t="s">
        <v>27</v>
      </c>
      <c r="J1157" s="217" t="s">
        <v>27</v>
      </c>
      <c r="K1157" s="214"/>
    </row>
    <row r="1158" spans="1:11">
      <c r="A1158" s="40"/>
      <c r="B1158" s="40" t="s">
        <v>30</v>
      </c>
      <c r="C1158" s="44"/>
      <c r="D1158" s="44"/>
      <c r="E1158" s="44"/>
      <c r="F1158" s="44"/>
      <c r="G1158" s="44"/>
      <c r="H1158" s="44"/>
      <c r="I1158" s="40" t="s">
        <v>27</v>
      </c>
      <c r="J1158" s="217" t="s">
        <v>27</v>
      </c>
      <c r="K1158" s="214"/>
    </row>
    <row r="1159" spans="1:11">
      <c r="A1159" s="217" t="s">
        <v>31</v>
      </c>
      <c r="B1159" s="217" t="s">
        <v>32</v>
      </c>
      <c r="C1159" s="217" t="s">
        <v>33</v>
      </c>
      <c r="D1159" s="217" t="s">
        <v>34</v>
      </c>
      <c r="E1159" s="217" t="s">
        <v>35</v>
      </c>
      <c r="F1159" s="217" t="s">
        <v>36</v>
      </c>
      <c r="G1159" s="217" t="s">
        <v>37</v>
      </c>
      <c r="H1159" s="217" t="s">
        <v>38</v>
      </c>
      <c r="I1159" s="217" t="s">
        <v>21</v>
      </c>
      <c r="J1159" s="217" t="s">
        <v>22</v>
      </c>
      <c r="K1159" s="217" t="s">
        <v>39</v>
      </c>
    </row>
    <row r="1160" spans="1:11">
      <c r="A1160" s="217"/>
      <c r="B1160" s="217" t="s">
        <v>40</v>
      </c>
      <c r="C1160" s="217" t="s">
        <v>87</v>
      </c>
      <c r="D1160" s="217" t="s">
        <v>771</v>
      </c>
      <c r="E1160" s="217" t="s">
        <v>43</v>
      </c>
      <c r="F1160" s="217" t="s">
        <v>772</v>
      </c>
      <c r="G1160" s="217" t="s">
        <v>478</v>
      </c>
      <c r="H1160" s="216">
        <v>800</v>
      </c>
      <c r="I1160" s="217" t="s">
        <v>46</v>
      </c>
      <c r="J1160" s="217">
        <v>20</v>
      </c>
      <c r="K1160" s="216"/>
    </row>
    <row r="1161" spans="1:11">
      <c r="A1161" s="217"/>
      <c r="B1161" s="217"/>
      <c r="C1161" s="217" t="s">
        <v>41</v>
      </c>
      <c r="D1161" s="217" t="s">
        <v>773</v>
      </c>
      <c r="E1161" s="217" t="s">
        <v>43</v>
      </c>
      <c r="F1161" s="217" t="s">
        <v>44</v>
      </c>
      <c r="G1161" s="217" t="s">
        <v>45</v>
      </c>
      <c r="H1161" s="216">
        <v>100</v>
      </c>
      <c r="I1161" s="217" t="s">
        <v>49</v>
      </c>
      <c r="J1161" s="217">
        <v>10</v>
      </c>
      <c r="K1161" s="216"/>
    </row>
    <row r="1162" spans="1:11">
      <c r="A1162" s="217"/>
      <c r="B1162" s="217"/>
      <c r="C1162" s="217" t="s">
        <v>120</v>
      </c>
      <c r="D1162" s="217" t="s">
        <v>163</v>
      </c>
      <c r="E1162" s="217" t="s">
        <v>48</v>
      </c>
      <c r="F1162" s="217" t="s">
        <v>774</v>
      </c>
      <c r="G1162" s="217" t="s">
        <v>216</v>
      </c>
      <c r="H1162" s="216">
        <v>2022.9</v>
      </c>
      <c r="I1162" s="217" t="s">
        <v>368</v>
      </c>
      <c r="J1162" s="217">
        <v>27</v>
      </c>
      <c r="K1162" s="216"/>
    </row>
    <row r="1163" ht="22.5" spans="1:11">
      <c r="A1163" s="217"/>
      <c r="B1163" s="217" t="s">
        <v>52</v>
      </c>
      <c r="C1163" s="217" t="s">
        <v>180</v>
      </c>
      <c r="D1163" s="217" t="s">
        <v>775</v>
      </c>
      <c r="E1163" s="217" t="s">
        <v>124</v>
      </c>
      <c r="F1163" s="217" t="s">
        <v>125</v>
      </c>
      <c r="G1163" s="217"/>
      <c r="H1163" s="216" t="s">
        <v>126</v>
      </c>
      <c r="I1163" s="217">
        <v>10</v>
      </c>
      <c r="J1163" s="217">
        <v>10</v>
      </c>
      <c r="K1163" s="216"/>
    </row>
    <row r="1164" ht="22.5" spans="1:11">
      <c r="A1164" s="217"/>
      <c r="B1164" s="217"/>
      <c r="C1164" s="217" t="s">
        <v>56</v>
      </c>
      <c r="D1164" s="217" t="s">
        <v>127</v>
      </c>
      <c r="E1164" s="217" t="s">
        <v>43</v>
      </c>
      <c r="F1164" s="217" t="s">
        <v>259</v>
      </c>
      <c r="G1164" s="217" t="s">
        <v>59</v>
      </c>
      <c r="H1164" s="216">
        <v>5</v>
      </c>
      <c r="I1164" s="217">
        <v>10</v>
      </c>
      <c r="J1164" s="217">
        <v>10</v>
      </c>
      <c r="K1164" s="216"/>
    </row>
    <row r="1165" ht="33.75" spans="1:11">
      <c r="A1165" s="217"/>
      <c r="B1165" s="217" t="s">
        <v>60</v>
      </c>
      <c r="C1165" s="217" t="s">
        <v>61</v>
      </c>
      <c r="D1165" s="217" t="s">
        <v>776</v>
      </c>
      <c r="E1165" s="217" t="s">
        <v>43</v>
      </c>
      <c r="F1165" s="217" t="s">
        <v>44</v>
      </c>
      <c r="G1165" s="217" t="s">
        <v>45</v>
      </c>
      <c r="H1165" s="216">
        <v>99</v>
      </c>
      <c r="I1165" s="217" t="s">
        <v>49</v>
      </c>
      <c r="J1165" s="217">
        <v>9.9</v>
      </c>
      <c r="K1165" s="216"/>
    </row>
    <row r="1166" spans="1:11">
      <c r="A1166" s="217" t="s">
        <v>63</v>
      </c>
      <c r="B1166" s="217"/>
      <c r="C1166" s="217"/>
      <c r="D1166" s="217"/>
      <c r="E1166" s="217"/>
      <c r="F1166" s="217"/>
      <c r="G1166" s="217"/>
      <c r="H1166" s="217"/>
      <c r="I1166" s="217">
        <v>100</v>
      </c>
      <c r="J1166" s="217">
        <v>96.88</v>
      </c>
      <c r="K1166" s="214"/>
    </row>
    <row r="1167" ht="30" customHeight="1" spans="1:11">
      <c r="A1167" s="40" t="s">
        <v>64</v>
      </c>
      <c r="B1167" s="214" t="s">
        <v>777</v>
      </c>
      <c r="C1167" s="214"/>
      <c r="D1167" s="214"/>
      <c r="E1167" s="214"/>
      <c r="F1167" s="214"/>
      <c r="G1167" s="214"/>
      <c r="H1167" s="214"/>
      <c r="I1167" s="214"/>
      <c r="J1167" s="214"/>
      <c r="K1167" s="214"/>
    </row>
    <row r="1168" ht="30" customHeight="1" spans="1:11">
      <c r="A1168" s="40" t="s">
        <v>66</v>
      </c>
      <c r="B1168" s="214" t="s">
        <v>778</v>
      </c>
      <c r="C1168" s="214"/>
      <c r="D1168" s="214"/>
      <c r="E1168" s="214"/>
      <c r="F1168" s="214"/>
      <c r="G1168" s="214"/>
      <c r="H1168" s="214"/>
      <c r="I1168" s="214"/>
      <c r="J1168" s="214"/>
      <c r="K1168" s="214"/>
    </row>
    <row r="1169" ht="30" customHeight="1" spans="1:11">
      <c r="A1169" s="40" t="s">
        <v>68</v>
      </c>
      <c r="B1169" s="214" t="s">
        <v>779</v>
      </c>
      <c r="C1169" s="214"/>
      <c r="D1169" s="214"/>
      <c r="E1169" s="214"/>
      <c r="F1169" s="214"/>
      <c r="G1169" s="214"/>
      <c r="H1169" s="214"/>
      <c r="I1169" s="214"/>
      <c r="J1169" s="214"/>
      <c r="K1169" s="214"/>
    </row>
    <row r="1170" spans="1:11">
      <c r="A1170" s="39" t="s">
        <v>780</v>
      </c>
      <c r="B1170" s="39"/>
      <c r="C1170" s="39"/>
      <c r="D1170" s="39"/>
      <c r="E1170" s="39"/>
      <c r="F1170" s="39" t="s">
        <v>740</v>
      </c>
      <c r="G1170" s="39"/>
      <c r="H1170" s="39"/>
      <c r="I1170" s="39"/>
      <c r="J1170" s="39"/>
      <c r="K1170" s="39"/>
    </row>
    <row r="1171" ht="29" customHeight="1"/>
    <row r="1172" ht="19.5" spans="1:11">
      <c r="A1172" s="14" t="s">
        <v>0</v>
      </c>
      <c r="B1172" s="14"/>
      <c r="C1172" s="14"/>
      <c r="D1172" s="14"/>
      <c r="E1172" s="14"/>
      <c r="F1172" s="14"/>
      <c r="G1172" s="14"/>
      <c r="H1172" s="14"/>
      <c r="I1172" s="14"/>
      <c r="J1172" s="14"/>
      <c r="K1172" s="14"/>
    </row>
    <row r="1173" spans="1:11">
      <c r="A1173" s="39" t="s">
        <v>1</v>
      </c>
      <c r="B1173" s="39"/>
      <c r="C1173" s="39" t="s">
        <v>781</v>
      </c>
      <c r="D1173" s="39"/>
      <c r="E1173" s="39"/>
      <c r="F1173" s="39"/>
      <c r="G1173" s="39"/>
      <c r="H1173" s="39"/>
      <c r="I1173" s="39"/>
      <c r="J1173" s="39"/>
      <c r="K1173" s="39"/>
    </row>
    <row r="1174" spans="1:11">
      <c r="A1174" s="39" t="s">
        <v>3</v>
      </c>
      <c r="B1174" s="39"/>
      <c r="C1174" s="39" t="s">
        <v>4</v>
      </c>
      <c r="D1174" s="39"/>
      <c r="E1174" s="39"/>
      <c r="F1174" s="39"/>
      <c r="G1174" s="39"/>
      <c r="H1174" s="38" t="s">
        <v>5</v>
      </c>
      <c r="I1174" s="40" t="s">
        <v>726</v>
      </c>
      <c r="J1174" s="40"/>
      <c r="K1174" s="40"/>
    </row>
    <row r="1175" spans="1:11">
      <c r="A1175" s="39" t="s">
        <v>7</v>
      </c>
      <c r="B1175" s="39" t="s">
        <v>8</v>
      </c>
      <c r="C1175" s="40" t="s">
        <v>9</v>
      </c>
      <c r="D1175" s="40"/>
      <c r="E1175" s="40"/>
      <c r="F1175" s="40"/>
      <c r="G1175" s="40"/>
      <c r="H1175" s="40" t="s">
        <v>10</v>
      </c>
      <c r="I1175" s="40"/>
      <c r="J1175" s="40"/>
      <c r="K1175" s="40"/>
    </row>
    <row r="1176" ht="46" customHeight="1" spans="1:11">
      <c r="A1176" s="39"/>
      <c r="B1176" s="39"/>
      <c r="C1176" s="39" t="s">
        <v>782</v>
      </c>
      <c r="D1176" s="39"/>
      <c r="E1176" s="39"/>
      <c r="F1176" s="39"/>
      <c r="G1176" s="39"/>
      <c r="H1176" s="39" t="s">
        <v>783</v>
      </c>
      <c r="I1176" s="39"/>
      <c r="J1176" s="39"/>
      <c r="K1176" s="39"/>
    </row>
    <row r="1177" ht="46" customHeight="1" spans="1:11">
      <c r="A1177" s="39"/>
      <c r="B1177" s="39" t="s">
        <v>13</v>
      </c>
      <c r="C1177" s="39" t="s">
        <v>784</v>
      </c>
      <c r="D1177" s="39"/>
      <c r="E1177" s="39"/>
      <c r="F1177" s="39"/>
      <c r="G1177" s="39"/>
      <c r="H1177" s="39"/>
      <c r="I1177" s="39"/>
      <c r="J1177" s="39"/>
      <c r="K1177" s="39"/>
    </row>
    <row r="1178" ht="22.5" spans="1:11">
      <c r="A1178" s="40" t="s">
        <v>15</v>
      </c>
      <c r="B1178" s="40" t="s">
        <v>16</v>
      </c>
      <c r="C1178" s="40" t="s">
        <v>17</v>
      </c>
      <c r="D1178" s="40" t="s">
        <v>18</v>
      </c>
      <c r="E1178" s="40" t="s">
        <v>19</v>
      </c>
      <c r="F1178" s="40"/>
      <c r="G1178" s="40"/>
      <c r="H1178" s="40" t="s">
        <v>20</v>
      </c>
      <c r="I1178" s="40" t="s">
        <v>21</v>
      </c>
      <c r="J1178" s="40" t="s">
        <v>22</v>
      </c>
      <c r="K1178" s="40" t="s">
        <v>23</v>
      </c>
    </row>
    <row r="1179" spans="1:11">
      <c r="A1179" s="40"/>
      <c r="B1179" s="40" t="s">
        <v>24</v>
      </c>
      <c r="C1179" s="42">
        <v>43</v>
      </c>
      <c r="D1179" s="42">
        <v>42.6</v>
      </c>
      <c r="E1179" s="42">
        <v>41.74986</v>
      </c>
      <c r="F1179" s="42"/>
      <c r="G1179" s="42"/>
      <c r="H1179" s="43">
        <v>0.980043661971831</v>
      </c>
      <c r="I1179" s="40">
        <v>10</v>
      </c>
      <c r="J1179" s="40">
        <v>9.8</v>
      </c>
      <c r="K1179" s="39" t="s">
        <v>785</v>
      </c>
    </row>
    <row r="1180" ht="22.5" spans="1:11">
      <c r="A1180" s="40"/>
      <c r="B1180" s="40" t="s">
        <v>26</v>
      </c>
      <c r="C1180" s="42">
        <v>43</v>
      </c>
      <c r="D1180" s="42">
        <v>42.6</v>
      </c>
      <c r="E1180" s="42">
        <v>41.74986</v>
      </c>
      <c r="F1180" s="42"/>
      <c r="G1180" s="42"/>
      <c r="H1180" s="43">
        <v>0.980043661971831</v>
      </c>
      <c r="I1180" s="40" t="s">
        <v>27</v>
      </c>
      <c r="J1180" s="40" t="s">
        <v>27</v>
      </c>
      <c r="K1180" s="39"/>
    </row>
    <row r="1181" ht="22.5" spans="1:11">
      <c r="A1181" s="40"/>
      <c r="B1181" s="40" t="s">
        <v>28</v>
      </c>
      <c r="C1181" s="42">
        <v>0</v>
      </c>
      <c r="D1181" s="42">
        <v>0</v>
      </c>
      <c r="E1181" s="42">
        <v>0</v>
      </c>
      <c r="F1181" s="42"/>
      <c r="G1181" s="42"/>
      <c r="H1181" s="43">
        <v>0</v>
      </c>
      <c r="I1181" s="40" t="s">
        <v>27</v>
      </c>
      <c r="J1181" s="40" t="s">
        <v>27</v>
      </c>
      <c r="K1181" s="39"/>
    </row>
    <row r="1182" spans="1:11">
      <c r="A1182" s="40"/>
      <c r="B1182" s="40" t="s">
        <v>29</v>
      </c>
      <c r="C1182" s="42">
        <v>0</v>
      </c>
      <c r="D1182" s="42">
        <v>0</v>
      </c>
      <c r="E1182" s="42">
        <v>0</v>
      </c>
      <c r="F1182" s="42"/>
      <c r="G1182" s="42"/>
      <c r="H1182" s="43">
        <v>0</v>
      </c>
      <c r="I1182" s="40" t="s">
        <v>27</v>
      </c>
      <c r="J1182" s="40" t="s">
        <v>27</v>
      </c>
      <c r="K1182" s="39"/>
    </row>
    <row r="1183" spans="1:11">
      <c r="A1183" s="40"/>
      <c r="B1183" s="40" t="s">
        <v>30</v>
      </c>
      <c r="C1183" s="44"/>
      <c r="D1183" s="44"/>
      <c r="E1183" s="44"/>
      <c r="F1183" s="44"/>
      <c r="G1183" s="44"/>
      <c r="H1183" s="44"/>
      <c r="I1183" s="40" t="s">
        <v>27</v>
      </c>
      <c r="J1183" s="40" t="s">
        <v>27</v>
      </c>
      <c r="K1183" s="39"/>
    </row>
    <row r="1184" spans="1:11">
      <c r="A1184" s="40" t="s">
        <v>31</v>
      </c>
      <c r="B1184" s="40" t="s">
        <v>32</v>
      </c>
      <c r="C1184" s="40" t="s">
        <v>33</v>
      </c>
      <c r="D1184" s="40" t="s">
        <v>34</v>
      </c>
      <c r="E1184" s="40" t="s">
        <v>35</v>
      </c>
      <c r="F1184" s="40" t="s">
        <v>36</v>
      </c>
      <c r="G1184" s="40" t="s">
        <v>37</v>
      </c>
      <c r="H1184" s="40" t="s">
        <v>38</v>
      </c>
      <c r="I1184" s="40" t="s">
        <v>21</v>
      </c>
      <c r="J1184" s="40" t="s">
        <v>22</v>
      </c>
      <c r="K1184" s="40" t="s">
        <v>39</v>
      </c>
    </row>
    <row r="1185" spans="1:11">
      <c r="A1185" s="40"/>
      <c r="B1185" s="40" t="s">
        <v>40</v>
      </c>
      <c r="C1185" s="40" t="s">
        <v>41</v>
      </c>
      <c r="D1185" s="40" t="s">
        <v>365</v>
      </c>
      <c r="E1185" s="40" t="s">
        <v>43</v>
      </c>
      <c r="F1185" s="40" t="s">
        <v>182</v>
      </c>
      <c r="G1185" s="40" t="s">
        <v>45</v>
      </c>
      <c r="H1185" s="40">
        <v>99</v>
      </c>
      <c r="I1185" s="40" t="s">
        <v>50</v>
      </c>
      <c r="J1185" s="40">
        <v>15</v>
      </c>
      <c r="K1185" s="44"/>
    </row>
    <row r="1186" spans="1:11">
      <c r="A1186" s="40"/>
      <c r="B1186" s="40"/>
      <c r="C1186" s="40" t="s">
        <v>120</v>
      </c>
      <c r="D1186" s="40" t="s">
        <v>731</v>
      </c>
      <c r="E1186" s="40" t="s">
        <v>48</v>
      </c>
      <c r="F1186" s="40" t="s">
        <v>122</v>
      </c>
      <c r="G1186" s="40" t="s">
        <v>59</v>
      </c>
      <c r="H1186" s="40">
        <v>2022</v>
      </c>
      <c r="I1186" s="40" t="s">
        <v>50</v>
      </c>
      <c r="J1186" s="40">
        <v>13</v>
      </c>
      <c r="K1186" s="44"/>
    </row>
    <row r="1187" ht="22.5" spans="1:11">
      <c r="A1187" s="40"/>
      <c r="B1187" s="40"/>
      <c r="C1187" s="40" t="s">
        <v>221</v>
      </c>
      <c r="D1187" s="40" t="s">
        <v>786</v>
      </c>
      <c r="E1187" s="40" t="s">
        <v>124</v>
      </c>
      <c r="F1187" s="40" t="s">
        <v>276</v>
      </c>
      <c r="G1187" s="40" t="s">
        <v>225</v>
      </c>
      <c r="H1187" s="40" t="s">
        <v>277</v>
      </c>
      <c r="I1187" s="40" t="s">
        <v>50</v>
      </c>
      <c r="J1187" s="105">
        <v>15</v>
      </c>
      <c r="K1187" s="44"/>
    </row>
    <row r="1188" ht="22.5" spans="1:11">
      <c r="A1188" s="40"/>
      <c r="B1188" s="40" t="s">
        <v>52</v>
      </c>
      <c r="C1188" s="40" t="s">
        <v>53</v>
      </c>
      <c r="D1188" s="40" t="s">
        <v>787</v>
      </c>
      <c r="E1188" s="40" t="s">
        <v>124</v>
      </c>
      <c r="F1188" s="40" t="s">
        <v>276</v>
      </c>
      <c r="G1188" s="40" t="s">
        <v>225</v>
      </c>
      <c r="H1188" s="40" t="s">
        <v>277</v>
      </c>
      <c r="I1188" s="40" t="s">
        <v>50</v>
      </c>
      <c r="J1188" s="105">
        <v>15</v>
      </c>
      <c r="K1188" s="44"/>
    </row>
    <row r="1189" ht="22.5" spans="1:11">
      <c r="A1189" s="40"/>
      <c r="B1189" s="40"/>
      <c r="C1189" s="40" t="s">
        <v>56</v>
      </c>
      <c r="D1189" s="40" t="s">
        <v>788</v>
      </c>
      <c r="E1189" s="40" t="s">
        <v>124</v>
      </c>
      <c r="F1189" s="40" t="s">
        <v>276</v>
      </c>
      <c r="G1189" s="40" t="s">
        <v>225</v>
      </c>
      <c r="H1189" s="40" t="s">
        <v>277</v>
      </c>
      <c r="I1189" s="40" t="s">
        <v>50</v>
      </c>
      <c r="J1189" s="105">
        <v>15</v>
      </c>
      <c r="K1189" s="44"/>
    </row>
    <row r="1190" ht="33.75" spans="1:11">
      <c r="A1190" s="40"/>
      <c r="B1190" s="40" t="s">
        <v>60</v>
      </c>
      <c r="C1190" s="40" t="s">
        <v>61</v>
      </c>
      <c r="D1190" s="40" t="s">
        <v>789</v>
      </c>
      <c r="E1190" s="40" t="s">
        <v>43</v>
      </c>
      <c r="F1190" s="40" t="s">
        <v>44</v>
      </c>
      <c r="G1190" s="40" t="s">
        <v>45</v>
      </c>
      <c r="H1190" s="40">
        <v>99</v>
      </c>
      <c r="I1190" s="40" t="s">
        <v>50</v>
      </c>
      <c r="J1190" s="105">
        <v>15</v>
      </c>
      <c r="K1190" s="44"/>
    </row>
    <row r="1191" spans="1:11">
      <c r="A1191" s="40" t="s">
        <v>63</v>
      </c>
      <c r="B1191" s="40"/>
      <c r="C1191" s="40"/>
      <c r="D1191" s="40"/>
      <c r="E1191" s="40"/>
      <c r="F1191" s="40"/>
      <c r="G1191" s="40"/>
      <c r="H1191" s="40"/>
      <c r="I1191" s="40">
        <v>100</v>
      </c>
      <c r="J1191" s="40">
        <v>97.8</v>
      </c>
      <c r="K1191" s="39"/>
    </row>
    <row r="1192" ht="36" customHeight="1" spans="1:11">
      <c r="A1192" s="40" t="s">
        <v>64</v>
      </c>
      <c r="B1192" s="39" t="s">
        <v>790</v>
      </c>
      <c r="C1192" s="39"/>
      <c r="D1192" s="39"/>
      <c r="E1192" s="39"/>
      <c r="F1192" s="39"/>
      <c r="G1192" s="39"/>
      <c r="H1192" s="39"/>
      <c r="I1192" s="39"/>
      <c r="J1192" s="39"/>
      <c r="K1192" s="39"/>
    </row>
    <row r="1193" ht="36" customHeight="1" spans="1:11">
      <c r="A1193" s="40" t="s">
        <v>66</v>
      </c>
      <c r="B1193" s="39" t="s">
        <v>791</v>
      </c>
      <c r="C1193" s="39"/>
      <c r="D1193" s="39"/>
      <c r="E1193" s="39"/>
      <c r="F1193" s="39"/>
      <c r="G1193" s="39"/>
      <c r="H1193" s="39"/>
      <c r="I1193" s="39"/>
      <c r="J1193" s="39"/>
      <c r="K1193" s="39"/>
    </row>
    <row r="1194" ht="36" customHeight="1" spans="1:11">
      <c r="A1194" s="40" t="s">
        <v>68</v>
      </c>
      <c r="B1194" s="39" t="s">
        <v>792</v>
      </c>
      <c r="C1194" s="39"/>
      <c r="D1194" s="39"/>
      <c r="E1194" s="39"/>
      <c r="F1194" s="39"/>
      <c r="G1194" s="39"/>
      <c r="H1194" s="39"/>
      <c r="I1194" s="39"/>
      <c r="J1194" s="39"/>
      <c r="K1194" s="39"/>
    </row>
    <row r="1195" spans="1:11">
      <c r="A1195" s="39" t="s">
        <v>793</v>
      </c>
      <c r="B1195" s="39"/>
      <c r="C1195" s="39"/>
      <c r="D1195" s="39"/>
      <c r="E1195" s="39"/>
      <c r="F1195" s="39" t="s">
        <v>740</v>
      </c>
      <c r="G1195" s="39"/>
      <c r="H1195" s="39"/>
      <c r="I1195" s="39"/>
      <c r="J1195" s="39"/>
      <c r="K1195" s="39"/>
    </row>
    <row r="1197" ht="19.5" spans="1:11">
      <c r="A1197" s="14" t="s">
        <v>0</v>
      </c>
      <c r="B1197" s="14"/>
      <c r="C1197" s="14"/>
      <c r="D1197" s="14"/>
      <c r="E1197" s="14"/>
      <c r="F1197" s="14"/>
      <c r="G1197" s="14"/>
      <c r="H1197" s="14"/>
      <c r="I1197" s="14"/>
      <c r="J1197" s="14"/>
      <c r="K1197" s="14"/>
    </row>
    <row r="1198" spans="1:11">
      <c r="A1198" s="39" t="s">
        <v>1</v>
      </c>
      <c r="B1198" s="39"/>
      <c r="C1198" s="39" t="s">
        <v>794</v>
      </c>
      <c r="D1198" s="39"/>
      <c r="E1198" s="39"/>
      <c r="F1198" s="39"/>
      <c r="G1198" s="39"/>
      <c r="H1198" s="39"/>
      <c r="I1198" s="39"/>
      <c r="J1198" s="39"/>
      <c r="K1198" s="39"/>
    </row>
    <row r="1199" spans="1:11">
      <c r="A1199" s="39" t="s">
        <v>3</v>
      </c>
      <c r="B1199" s="39"/>
      <c r="C1199" s="39" t="s">
        <v>4</v>
      </c>
      <c r="D1199" s="39"/>
      <c r="E1199" s="39"/>
      <c r="F1199" s="39"/>
      <c r="G1199" s="39"/>
      <c r="H1199" s="38" t="s">
        <v>5</v>
      </c>
      <c r="I1199" s="40" t="s">
        <v>726</v>
      </c>
      <c r="J1199" s="40"/>
      <c r="K1199" s="40"/>
    </row>
    <row r="1200" spans="1:11">
      <c r="A1200" s="39" t="s">
        <v>7</v>
      </c>
      <c r="B1200" s="39" t="s">
        <v>8</v>
      </c>
      <c r="C1200" s="40" t="s">
        <v>9</v>
      </c>
      <c r="D1200" s="40"/>
      <c r="E1200" s="40"/>
      <c r="F1200" s="40"/>
      <c r="G1200" s="40"/>
      <c r="H1200" s="40" t="s">
        <v>10</v>
      </c>
      <c r="I1200" s="40"/>
      <c r="J1200" s="40"/>
      <c r="K1200" s="40"/>
    </row>
    <row r="1201" ht="85" customHeight="1" spans="1:11">
      <c r="A1201" s="39"/>
      <c r="B1201" s="39"/>
      <c r="C1201" s="39" t="s">
        <v>795</v>
      </c>
      <c r="D1201" s="39"/>
      <c r="E1201" s="39"/>
      <c r="F1201" s="39"/>
      <c r="G1201" s="39"/>
      <c r="H1201" s="39" t="s">
        <v>796</v>
      </c>
      <c r="I1201" s="39"/>
      <c r="J1201" s="39"/>
      <c r="K1201" s="39"/>
    </row>
    <row r="1202" ht="53" customHeight="1" spans="1:11">
      <c r="A1202" s="39"/>
      <c r="B1202" s="39" t="s">
        <v>13</v>
      </c>
      <c r="C1202" s="39" t="s">
        <v>797</v>
      </c>
      <c r="D1202" s="39"/>
      <c r="E1202" s="39"/>
      <c r="F1202" s="39"/>
      <c r="G1202" s="39"/>
      <c r="H1202" s="39"/>
      <c r="I1202" s="39"/>
      <c r="J1202" s="39"/>
      <c r="K1202" s="39"/>
    </row>
    <row r="1203" ht="22.5" spans="1:11">
      <c r="A1203" s="40" t="s">
        <v>15</v>
      </c>
      <c r="B1203" s="40" t="s">
        <v>16</v>
      </c>
      <c r="C1203" s="40" t="s">
        <v>17</v>
      </c>
      <c r="D1203" s="40" t="s">
        <v>18</v>
      </c>
      <c r="E1203" s="40" t="s">
        <v>19</v>
      </c>
      <c r="F1203" s="40"/>
      <c r="G1203" s="40"/>
      <c r="H1203" s="40" t="s">
        <v>20</v>
      </c>
      <c r="I1203" s="40" t="s">
        <v>21</v>
      </c>
      <c r="J1203" s="40" t="s">
        <v>22</v>
      </c>
      <c r="K1203" s="40" t="s">
        <v>23</v>
      </c>
    </row>
    <row r="1204" spans="1:11">
      <c r="A1204" s="40"/>
      <c r="B1204" s="40" t="s">
        <v>24</v>
      </c>
      <c r="C1204" s="42">
        <v>202</v>
      </c>
      <c r="D1204" s="42">
        <v>200.6398</v>
      </c>
      <c r="E1204" s="42">
        <v>196.860027</v>
      </c>
      <c r="F1204" s="42"/>
      <c r="G1204" s="42"/>
      <c r="H1204" s="43">
        <v>0.981161399682416</v>
      </c>
      <c r="I1204" s="40">
        <v>10</v>
      </c>
      <c r="J1204" s="40">
        <v>9.81</v>
      </c>
      <c r="K1204" s="39" t="s">
        <v>798</v>
      </c>
    </row>
    <row r="1205" ht="22.5" spans="1:11">
      <c r="A1205" s="40"/>
      <c r="B1205" s="40" t="s">
        <v>26</v>
      </c>
      <c r="C1205" s="42">
        <v>202</v>
      </c>
      <c r="D1205" s="42">
        <v>200.6398</v>
      </c>
      <c r="E1205" s="42">
        <v>196.860027</v>
      </c>
      <c r="F1205" s="42"/>
      <c r="G1205" s="42"/>
      <c r="H1205" s="43">
        <v>0.981161399682416</v>
      </c>
      <c r="I1205" s="40" t="s">
        <v>27</v>
      </c>
      <c r="J1205" s="40" t="s">
        <v>27</v>
      </c>
      <c r="K1205" s="39"/>
    </row>
    <row r="1206" ht="22.5" spans="1:11">
      <c r="A1206" s="40"/>
      <c r="B1206" s="40" t="s">
        <v>28</v>
      </c>
      <c r="C1206" s="42">
        <v>0</v>
      </c>
      <c r="D1206" s="42">
        <v>0</v>
      </c>
      <c r="E1206" s="42">
        <v>0</v>
      </c>
      <c r="F1206" s="42"/>
      <c r="G1206" s="42"/>
      <c r="H1206" s="43">
        <v>0</v>
      </c>
      <c r="I1206" s="40" t="s">
        <v>27</v>
      </c>
      <c r="J1206" s="40" t="s">
        <v>27</v>
      </c>
      <c r="K1206" s="39"/>
    </row>
    <row r="1207" spans="1:11">
      <c r="A1207" s="40"/>
      <c r="B1207" s="40" t="s">
        <v>29</v>
      </c>
      <c r="C1207" s="42">
        <v>0</v>
      </c>
      <c r="D1207" s="42">
        <v>0</v>
      </c>
      <c r="E1207" s="42">
        <v>0</v>
      </c>
      <c r="F1207" s="42"/>
      <c r="G1207" s="42"/>
      <c r="H1207" s="43">
        <v>0</v>
      </c>
      <c r="I1207" s="40" t="s">
        <v>27</v>
      </c>
      <c r="J1207" s="40" t="s">
        <v>27</v>
      </c>
      <c r="K1207" s="39"/>
    </row>
    <row r="1208" spans="1:11">
      <c r="A1208" s="40"/>
      <c r="B1208" s="40" t="s">
        <v>30</v>
      </c>
      <c r="C1208" s="44"/>
      <c r="D1208" s="44"/>
      <c r="E1208" s="44"/>
      <c r="F1208" s="44"/>
      <c r="G1208" s="44"/>
      <c r="H1208" s="44"/>
      <c r="I1208" s="40" t="s">
        <v>27</v>
      </c>
      <c r="J1208" s="40" t="s">
        <v>27</v>
      </c>
      <c r="K1208" s="39"/>
    </row>
    <row r="1209" spans="1:11">
      <c r="A1209" s="40" t="s">
        <v>31</v>
      </c>
      <c r="B1209" s="40" t="s">
        <v>32</v>
      </c>
      <c r="C1209" s="40" t="s">
        <v>33</v>
      </c>
      <c r="D1209" s="40" t="s">
        <v>34</v>
      </c>
      <c r="E1209" s="40" t="s">
        <v>35</v>
      </c>
      <c r="F1209" s="40" t="s">
        <v>36</v>
      </c>
      <c r="G1209" s="40" t="s">
        <v>37</v>
      </c>
      <c r="H1209" s="40" t="s">
        <v>38</v>
      </c>
      <c r="I1209" s="40" t="s">
        <v>21</v>
      </c>
      <c r="J1209" s="40" t="s">
        <v>22</v>
      </c>
      <c r="K1209" s="40" t="s">
        <v>39</v>
      </c>
    </row>
    <row r="1210" spans="1:11">
      <c r="A1210" s="40"/>
      <c r="B1210" s="40" t="s">
        <v>40</v>
      </c>
      <c r="C1210" s="40" t="s">
        <v>41</v>
      </c>
      <c r="D1210" s="40" t="s">
        <v>406</v>
      </c>
      <c r="E1210" s="40" t="s">
        <v>43</v>
      </c>
      <c r="F1210" s="40" t="s">
        <v>44</v>
      </c>
      <c r="G1210" s="40" t="s">
        <v>45</v>
      </c>
      <c r="H1210" s="40">
        <v>99</v>
      </c>
      <c r="I1210" s="40" t="s">
        <v>50</v>
      </c>
      <c r="J1210" s="40">
        <v>15</v>
      </c>
      <c r="K1210" s="44"/>
    </row>
    <row r="1211" spans="1:11">
      <c r="A1211" s="40"/>
      <c r="B1211" s="40"/>
      <c r="C1211" s="40" t="s">
        <v>120</v>
      </c>
      <c r="D1211" s="40" t="s">
        <v>351</v>
      </c>
      <c r="E1211" s="40" t="s">
        <v>48</v>
      </c>
      <c r="F1211" s="40" t="s">
        <v>122</v>
      </c>
      <c r="G1211" s="40" t="s">
        <v>59</v>
      </c>
      <c r="H1211" s="40">
        <v>2022</v>
      </c>
      <c r="I1211" s="40" t="s">
        <v>50</v>
      </c>
      <c r="J1211" s="40">
        <v>13</v>
      </c>
      <c r="K1211" s="44"/>
    </row>
    <row r="1212" spans="1:11">
      <c r="A1212" s="40"/>
      <c r="B1212" s="40"/>
      <c r="C1212" s="40" t="s">
        <v>185</v>
      </c>
      <c r="D1212" s="40" t="s">
        <v>761</v>
      </c>
      <c r="E1212" s="40" t="s">
        <v>48</v>
      </c>
      <c r="F1212" s="40" t="s">
        <v>799</v>
      </c>
      <c r="G1212" s="40" t="s">
        <v>220</v>
      </c>
      <c r="H1212" s="40">
        <v>196.86</v>
      </c>
      <c r="I1212" s="40" t="s">
        <v>50</v>
      </c>
      <c r="J1212" s="40">
        <v>15</v>
      </c>
      <c r="K1212" s="44"/>
    </row>
    <row r="1213" ht="22.5" spans="1:11">
      <c r="A1213" s="40"/>
      <c r="B1213" s="40" t="s">
        <v>52</v>
      </c>
      <c r="C1213" s="40" t="s">
        <v>53</v>
      </c>
      <c r="D1213" s="40" t="s">
        <v>800</v>
      </c>
      <c r="E1213" s="40" t="s">
        <v>124</v>
      </c>
      <c r="F1213" s="40" t="s">
        <v>125</v>
      </c>
      <c r="G1213" s="40"/>
      <c r="H1213" s="40" t="s">
        <v>126</v>
      </c>
      <c r="I1213" s="40" t="s">
        <v>50</v>
      </c>
      <c r="J1213" s="40">
        <v>14.5</v>
      </c>
      <c r="K1213" s="44"/>
    </row>
    <row r="1214" ht="22.5" spans="1:11">
      <c r="A1214" s="40"/>
      <c r="B1214" s="40"/>
      <c r="C1214" s="40" t="s">
        <v>56</v>
      </c>
      <c r="D1214" s="40" t="s">
        <v>801</v>
      </c>
      <c r="E1214" s="40" t="s">
        <v>124</v>
      </c>
      <c r="F1214" s="40" t="s">
        <v>125</v>
      </c>
      <c r="G1214" s="40"/>
      <c r="H1214" s="40" t="s">
        <v>126</v>
      </c>
      <c r="I1214" s="40" t="s">
        <v>50</v>
      </c>
      <c r="J1214" s="40">
        <v>14.5</v>
      </c>
      <c r="K1214" s="44"/>
    </row>
    <row r="1215" ht="33.75" spans="1:11">
      <c r="A1215" s="40"/>
      <c r="B1215" s="40" t="s">
        <v>60</v>
      </c>
      <c r="C1215" s="40" t="s">
        <v>61</v>
      </c>
      <c r="D1215" s="40" t="s">
        <v>802</v>
      </c>
      <c r="E1215" s="40" t="s">
        <v>43</v>
      </c>
      <c r="F1215" s="40" t="s">
        <v>579</v>
      </c>
      <c r="G1215" s="40" t="s">
        <v>45</v>
      </c>
      <c r="H1215" s="40">
        <v>95</v>
      </c>
      <c r="I1215" s="40" t="s">
        <v>50</v>
      </c>
      <c r="J1215" s="40">
        <v>15</v>
      </c>
      <c r="K1215" s="44"/>
    </row>
    <row r="1216" spans="1:11">
      <c r="A1216" s="40" t="s">
        <v>63</v>
      </c>
      <c r="B1216" s="40"/>
      <c r="C1216" s="40"/>
      <c r="D1216" s="40"/>
      <c r="E1216" s="40"/>
      <c r="F1216" s="40"/>
      <c r="G1216" s="40"/>
      <c r="H1216" s="40"/>
      <c r="I1216" s="40">
        <v>100</v>
      </c>
      <c r="J1216" s="40">
        <v>96.81</v>
      </c>
      <c r="K1216" s="39"/>
    </row>
    <row r="1217" ht="40" customHeight="1" spans="1:11">
      <c r="A1217" s="40" t="s">
        <v>64</v>
      </c>
      <c r="B1217" s="39" t="s">
        <v>803</v>
      </c>
      <c r="C1217" s="39"/>
      <c r="D1217" s="39"/>
      <c r="E1217" s="39"/>
      <c r="F1217" s="39"/>
      <c r="G1217" s="39"/>
      <c r="H1217" s="39"/>
      <c r="I1217" s="39"/>
      <c r="J1217" s="39"/>
      <c r="K1217" s="39"/>
    </row>
    <row r="1218" ht="40" customHeight="1" spans="1:11">
      <c r="A1218" s="40" t="s">
        <v>66</v>
      </c>
      <c r="B1218" s="39" t="s">
        <v>804</v>
      </c>
      <c r="C1218" s="39"/>
      <c r="D1218" s="39"/>
      <c r="E1218" s="39"/>
      <c r="F1218" s="39"/>
      <c r="G1218" s="39"/>
      <c r="H1218" s="39"/>
      <c r="I1218" s="39"/>
      <c r="J1218" s="39"/>
      <c r="K1218" s="39"/>
    </row>
    <row r="1219" ht="40" customHeight="1" spans="1:11">
      <c r="A1219" s="40" t="s">
        <v>68</v>
      </c>
      <c r="B1219" s="39" t="s">
        <v>805</v>
      </c>
      <c r="C1219" s="39"/>
      <c r="D1219" s="39"/>
      <c r="E1219" s="39"/>
      <c r="F1219" s="39"/>
      <c r="G1219" s="39"/>
      <c r="H1219" s="39"/>
      <c r="I1219" s="39"/>
      <c r="J1219" s="39"/>
      <c r="K1219" s="39"/>
    </row>
    <row r="1220" spans="1:11">
      <c r="A1220" s="39" t="s">
        <v>793</v>
      </c>
      <c r="B1220" s="39"/>
      <c r="C1220" s="39"/>
      <c r="D1220" s="39"/>
      <c r="E1220" s="39"/>
      <c r="F1220" s="39" t="s">
        <v>740</v>
      </c>
      <c r="G1220" s="39"/>
      <c r="H1220" s="39"/>
      <c r="I1220" s="39"/>
      <c r="J1220" s="39"/>
      <c r="K1220" s="39"/>
    </row>
    <row r="1222" ht="19.5" spans="1:11">
      <c r="A1222" s="14" t="s">
        <v>0</v>
      </c>
      <c r="B1222" s="14"/>
      <c r="C1222" s="14"/>
      <c r="D1222" s="14"/>
      <c r="E1222" s="14"/>
      <c r="F1222" s="14"/>
      <c r="G1222" s="14"/>
      <c r="H1222" s="14"/>
      <c r="I1222" s="14"/>
      <c r="J1222" s="14"/>
      <c r="K1222" s="14"/>
    </row>
    <row r="1223" spans="1:11">
      <c r="A1223" s="39" t="s">
        <v>1</v>
      </c>
      <c r="B1223" s="39"/>
      <c r="C1223" s="39" t="s">
        <v>806</v>
      </c>
      <c r="D1223" s="39"/>
      <c r="E1223" s="39"/>
      <c r="F1223" s="39"/>
      <c r="G1223" s="39"/>
      <c r="H1223" s="39"/>
      <c r="I1223" s="39"/>
      <c r="J1223" s="39"/>
      <c r="K1223" s="39"/>
    </row>
    <row r="1224" spans="1:11">
      <c r="A1224" s="39" t="s">
        <v>3</v>
      </c>
      <c r="B1224" s="39"/>
      <c r="C1224" s="39" t="s">
        <v>4</v>
      </c>
      <c r="D1224" s="39"/>
      <c r="E1224" s="39"/>
      <c r="F1224" s="39"/>
      <c r="G1224" s="39"/>
      <c r="H1224" s="38" t="s">
        <v>5</v>
      </c>
      <c r="I1224" s="40" t="s">
        <v>726</v>
      </c>
      <c r="J1224" s="40"/>
      <c r="K1224" s="40"/>
    </row>
    <row r="1225" spans="1:11">
      <c r="A1225" s="39" t="s">
        <v>7</v>
      </c>
      <c r="B1225" s="39" t="s">
        <v>8</v>
      </c>
      <c r="C1225" s="40" t="s">
        <v>9</v>
      </c>
      <c r="D1225" s="40"/>
      <c r="E1225" s="40"/>
      <c r="F1225" s="40"/>
      <c r="G1225" s="40"/>
      <c r="H1225" s="40" t="s">
        <v>10</v>
      </c>
      <c r="I1225" s="40"/>
      <c r="J1225" s="40"/>
      <c r="K1225" s="40"/>
    </row>
    <row r="1226" ht="39" customHeight="1" spans="1:11">
      <c r="A1226" s="39"/>
      <c r="B1226" s="39"/>
      <c r="C1226" s="39" t="s">
        <v>807</v>
      </c>
      <c r="D1226" s="39"/>
      <c r="E1226" s="39"/>
      <c r="F1226" s="39"/>
      <c r="G1226" s="39"/>
      <c r="H1226" s="39" t="s">
        <v>808</v>
      </c>
      <c r="I1226" s="39"/>
      <c r="J1226" s="39"/>
      <c r="K1226" s="39"/>
    </row>
    <row r="1227" ht="39" customHeight="1" spans="1:11">
      <c r="A1227" s="39"/>
      <c r="B1227" s="39" t="s">
        <v>13</v>
      </c>
      <c r="C1227" s="41" t="s">
        <v>809</v>
      </c>
      <c r="D1227" s="41"/>
      <c r="E1227" s="41"/>
      <c r="F1227" s="41"/>
      <c r="G1227" s="41"/>
      <c r="H1227" s="41"/>
      <c r="I1227" s="41"/>
      <c r="J1227" s="41"/>
      <c r="K1227" s="41"/>
    </row>
    <row r="1228" ht="22.5" spans="1:11">
      <c r="A1228" s="40" t="s">
        <v>15</v>
      </c>
      <c r="B1228" s="40" t="s">
        <v>16</v>
      </c>
      <c r="C1228" s="40" t="s">
        <v>17</v>
      </c>
      <c r="D1228" s="40" t="s">
        <v>18</v>
      </c>
      <c r="E1228" s="40" t="s">
        <v>19</v>
      </c>
      <c r="F1228" s="40"/>
      <c r="G1228" s="40"/>
      <c r="H1228" s="40" t="s">
        <v>20</v>
      </c>
      <c r="I1228" s="40" t="s">
        <v>21</v>
      </c>
      <c r="J1228" s="40" t="s">
        <v>22</v>
      </c>
      <c r="K1228" s="40" t="s">
        <v>23</v>
      </c>
    </row>
    <row r="1229" spans="1:11">
      <c r="A1229" s="40"/>
      <c r="B1229" s="40" t="s">
        <v>24</v>
      </c>
      <c r="C1229" s="42">
        <v>885.16</v>
      </c>
      <c r="D1229" s="42">
        <v>409.897382</v>
      </c>
      <c r="E1229" s="42">
        <v>409.897382</v>
      </c>
      <c r="F1229" s="42"/>
      <c r="G1229" s="42"/>
      <c r="H1229" s="43">
        <v>1</v>
      </c>
      <c r="I1229" s="40">
        <v>10</v>
      </c>
      <c r="J1229" s="40">
        <v>10</v>
      </c>
      <c r="K1229" s="214" t="s">
        <v>810</v>
      </c>
    </row>
    <row r="1230" ht="22.5" spans="1:11">
      <c r="A1230" s="40"/>
      <c r="B1230" s="40" t="s">
        <v>26</v>
      </c>
      <c r="C1230" s="42">
        <v>885.16</v>
      </c>
      <c r="D1230" s="42">
        <v>409.897382</v>
      </c>
      <c r="E1230" s="42">
        <v>409.897382</v>
      </c>
      <c r="F1230" s="42"/>
      <c r="G1230" s="42"/>
      <c r="H1230" s="43">
        <v>1</v>
      </c>
      <c r="I1230" s="40" t="s">
        <v>27</v>
      </c>
      <c r="J1230" s="40" t="s">
        <v>27</v>
      </c>
      <c r="K1230" s="230"/>
    </row>
    <row r="1231" ht="22.5" spans="1:11">
      <c r="A1231" s="40"/>
      <c r="B1231" s="40" t="s">
        <v>28</v>
      </c>
      <c r="C1231" s="42">
        <v>0</v>
      </c>
      <c r="D1231" s="42">
        <v>0</v>
      </c>
      <c r="E1231" s="42">
        <v>0</v>
      </c>
      <c r="F1231" s="42"/>
      <c r="G1231" s="42"/>
      <c r="H1231" s="43">
        <v>0</v>
      </c>
      <c r="I1231" s="40" t="s">
        <v>27</v>
      </c>
      <c r="J1231" s="40" t="s">
        <v>27</v>
      </c>
      <c r="K1231" s="230"/>
    </row>
    <row r="1232" spans="1:11">
      <c r="A1232" s="40"/>
      <c r="B1232" s="40" t="s">
        <v>29</v>
      </c>
      <c r="C1232" s="42">
        <v>0</v>
      </c>
      <c r="D1232" s="42">
        <v>0</v>
      </c>
      <c r="E1232" s="42">
        <v>0</v>
      </c>
      <c r="F1232" s="42"/>
      <c r="G1232" s="42"/>
      <c r="H1232" s="43">
        <v>0</v>
      </c>
      <c r="I1232" s="40" t="s">
        <v>27</v>
      </c>
      <c r="J1232" s="40" t="s">
        <v>27</v>
      </c>
      <c r="K1232" s="230"/>
    </row>
    <row r="1233" spans="1:11">
      <c r="A1233" s="40"/>
      <c r="B1233" s="40" t="s">
        <v>30</v>
      </c>
      <c r="C1233" s="44"/>
      <c r="D1233" s="44"/>
      <c r="E1233" s="44"/>
      <c r="F1233" s="44"/>
      <c r="G1233" s="44"/>
      <c r="H1233" s="44"/>
      <c r="I1233" s="40" t="s">
        <v>27</v>
      </c>
      <c r="J1233" s="40" t="s">
        <v>27</v>
      </c>
      <c r="K1233" s="230"/>
    </row>
    <row r="1234" spans="1:11">
      <c r="A1234" s="40" t="s">
        <v>31</v>
      </c>
      <c r="B1234" s="40" t="s">
        <v>32</v>
      </c>
      <c r="C1234" s="40" t="s">
        <v>33</v>
      </c>
      <c r="D1234" s="40" t="s">
        <v>34</v>
      </c>
      <c r="E1234" s="40" t="s">
        <v>35</v>
      </c>
      <c r="F1234" s="40" t="s">
        <v>36</v>
      </c>
      <c r="G1234" s="40" t="s">
        <v>37</v>
      </c>
      <c r="H1234" s="40" t="s">
        <v>38</v>
      </c>
      <c r="I1234" s="40" t="s">
        <v>21</v>
      </c>
      <c r="J1234" s="40" t="s">
        <v>22</v>
      </c>
      <c r="K1234" s="40" t="s">
        <v>39</v>
      </c>
    </row>
    <row r="1235" spans="1:11">
      <c r="A1235" s="40"/>
      <c r="B1235" s="40" t="s">
        <v>40</v>
      </c>
      <c r="C1235" s="40" t="s">
        <v>41</v>
      </c>
      <c r="D1235" s="40" t="s">
        <v>365</v>
      </c>
      <c r="E1235" s="40" t="s">
        <v>43</v>
      </c>
      <c r="F1235" s="40" t="s">
        <v>55</v>
      </c>
      <c r="G1235" s="40" t="s">
        <v>45</v>
      </c>
      <c r="H1235" s="44">
        <v>95</v>
      </c>
      <c r="I1235" s="40" t="s">
        <v>49</v>
      </c>
      <c r="J1235" s="40" t="s">
        <v>49</v>
      </c>
      <c r="K1235" s="44"/>
    </row>
    <row r="1236" spans="1:11">
      <c r="A1236" s="40"/>
      <c r="B1236" s="40"/>
      <c r="C1236" s="40" t="s">
        <v>185</v>
      </c>
      <c r="D1236" s="40" t="s">
        <v>811</v>
      </c>
      <c r="E1236" s="40" t="s">
        <v>48</v>
      </c>
      <c r="F1236" s="40" t="s">
        <v>812</v>
      </c>
      <c r="G1236" s="40" t="s">
        <v>220</v>
      </c>
      <c r="H1236" s="222">
        <v>409.9</v>
      </c>
      <c r="I1236" s="40" t="s">
        <v>50</v>
      </c>
      <c r="J1236" s="40" t="s">
        <v>50</v>
      </c>
      <c r="K1236" s="44"/>
    </row>
    <row r="1237" spans="1:11">
      <c r="A1237" s="40"/>
      <c r="B1237" s="40"/>
      <c r="C1237" s="40" t="s">
        <v>340</v>
      </c>
      <c r="D1237" s="40" t="s">
        <v>813</v>
      </c>
      <c r="E1237" s="40" t="s">
        <v>43</v>
      </c>
      <c r="F1237" s="40" t="s">
        <v>44</v>
      </c>
      <c r="G1237" s="40" t="s">
        <v>45</v>
      </c>
      <c r="H1237" s="44">
        <v>98</v>
      </c>
      <c r="I1237" s="40" t="s">
        <v>50</v>
      </c>
      <c r="J1237" s="40" t="s">
        <v>50</v>
      </c>
      <c r="K1237" s="44"/>
    </row>
    <row r="1238" ht="22.5" spans="1:11">
      <c r="A1238" s="40"/>
      <c r="B1238" s="40" t="s">
        <v>52</v>
      </c>
      <c r="C1238" s="40" t="s">
        <v>53</v>
      </c>
      <c r="D1238" s="40" t="s">
        <v>567</v>
      </c>
      <c r="E1238" s="40" t="s">
        <v>124</v>
      </c>
      <c r="F1238" s="40" t="s">
        <v>125</v>
      </c>
      <c r="G1238" s="40" t="s">
        <v>225</v>
      </c>
      <c r="H1238" s="44" t="s">
        <v>229</v>
      </c>
      <c r="I1238" s="40" t="s">
        <v>50</v>
      </c>
      <c r="J1238" s="40">
        <v>13</v>
      </c>
      <c r="K1238" s="44"/>
    </row>
    <row r="1239" ht="22.5" spans="1:11">
      <c r="A1239" s="40"/>
      <c r="B1239" s="40"/>
      <c r="C1239" s="40" t="s">
        <v>227</v>
      </c>
      <c r="D1239" s="40" t="s">
        <v>814</v>
      </c>
      <c r="E1239" s="40" t="s">
        <v>124</v>
      </c>
      <c r="F1239" s="40" t="s">
        <v>125</v>
      </c>
      <c r="G1239" s="40" t="s">
        <v>225</v>
      </c>
      <c r="H1239" s="44" t="s">
        <v>229</v>
      </c>
      <c r="I1239" s="40" t="s">
        <v>50</v>
      </c>
      <c r="J1239" s="40">
        <v>13</v>
      </c>
      <c r="K1239" s="44"/>
    </row>
    <row r="1240" ht="33.75" spans="1:11">
      <c r="A1240" s="40"/>
      <c r="B1240" s="40" t="s">
        <v>60</v>
      </c>
      <c r="C1240" s="40" t="s">
        <v>61</v>
      </c>
      <c r="D1240" s="40" t="s">
        <v>735</v>
      </c>
      <c r="E1240" s="40" t="s">
        <v>43</v>
      </c>
      <c r="F1240" s="40" t="s">
        <v>55</v>
      </c>
      <c r="G1240" s="40" t="s">
        <v>45</v>
      </c>
      <c r="H1240" s="44">
        <v>92</v>
      </c>
      <c r="I1240" s="40" t="s">
        <v>46</v>
      </c>
      <c r="J1240" s="40" t="s">
        <v>46</v>
      </c>
      <c r="K1240" s="44"/>
    </row>
    <row r="1241" spans="1:11">
      <c r="A1241" s="40" t="s">
        <v>63</v>
      </c>
      <c r="B1241" s="40"/>
      <c r="C1241" s="40"/>
      <c r="D1241" s="40"/>
      <c r="E1241" s="40"/>
      <c r="F1241" s="40"/>
      <c r="G1241" s="40"/>
      <c r="H1241" s="40"/>
      <c r="I1241" s="40">
        <v>100</v>
      </c>
      <c r="J1241" s="40">
        <v>96</v>
      </c>
      <c r="K1241" s="39"/>
    </row>
    <row r="1242" ht="42" customHeight="1" spans="1:11">
      <c r="A1242" s="40" t="s">
        <v>64</v>
      </c>
      <c r="B1242" s="39" t="s">
        <v>815</v>
      </c>
      <c r="C1242" s="39"/>
      <c r="D1242" s="39"/>
      <c r="E1242" s="39"/>
      <c r="F1242" s="39"/>
      <c r="G1242" s="39"/>
      <c r="H1242" s="39"/>
      <c r="I1242" s="39"/>
      <c r="J1242" s="39"/>
      <c r="K1242" s="39"/>
    </row>
    <row r="1243" ht="27" customHeight="1" spans="1:11">
      <c r="A1243" s="40" t="s">
        <v>66</v>
      </c>
      <c r="B1243" s="39" t="s">
        <v>816</v>
      </c>
      <c r="C1243" s="39"/>
      <c r="D1243" s="39"/>
      <c r="E1243" s="39"/>
      <c r="F1243" s="39"/>
      <c r="G1243" s="39"/>
      <c r="H1243" s="39"/>
      <c r="I1243" s="39"/>
      <c r="J1243" s="39"/>
      <c r="K1243" s="39"/>
    </row>
    <row r="1244" ht="27" customHeight="1" spans="1:11">
      <c r="A1244" s="40" t="s">
        <v>68</v>
      </c>
      <c r="B1244" s="39" t="s">
        <v>817</v>
      </c>
      <c r="C1244" s="39"/>
      <c r="D1244" s="39"/>
      <c r="E1244" s="39"/>
      <c r="F1244" s="39"/>
      <c r="G1244" s="39"/>
      <c r="H1244" s="39"/>
      <c r="I1244" s="39"/>
      <c r="J1244" s="39"/>
      <c r="K1244" s="39"/>
    </row>
    <row r="1245" spans="1:11">
      <c r="A1245" s="39" t="s">
        <v>793</v>
      </c>
      <c r="B1245" s="39"/>
      <c r="C1245" s="39"/>
      <c r="D1245" s="39"/>
      <c r="E1245" s="39"/>
      <c r="F1245" s="39" t="s">
        <v>740</v>
      </c>
      <c r="G1245" s="39"/>
      <c r="H1245" s="39"/>
      <c r="I1245" s="39"/>
      <c r="J1245" s="39"/>
      <c r="K1245" s="39"/>
    </row>
    <row r="1247" ht="19.5" spans="1:11">
      <c r="A1247" s="14" t="s">
        <v>0</v>
      </c>
      <c r="B1247" s="14"/>
      <c r="C1247" s="14"/>
      <c r="D1247" s="14"/>
      <c r="E1247" s="14"/>
      <c r="F1247" s="14"/>
      <c r="G1247" s="14"/>
      <c r="H1247" s="14"/>
      <c r="I1247" s="14"/>
      <c r="J1247" s="14"/>
      <c r="K1247" s="14"/>
    </row>
    <row r="1248" spans="1:11">
      <c r="A1248" s="39" t="s">
        <v>1</v>
      </c>
      <c r="B1248" s="39"/>
      <c r="C1248" s="39" t="s">
        <v>818</v>
      </c>
      <c r="D1248" s="39"/>
      <c r="E1248" s="39"/>
      <c r="F1248" s="39"/>
      <c r="G1248" s="39"/>
      <c r="H1248" s="39"/>
      <c r="I1248" s="39"/>
      <c r="J1248" s="39"/>
      <c r="K1248" s="39"/>
    </row>
    <row r="1249" spans="1:11">
      <c r="A1249" s="39" t="s">
        <v>3</v>
      </c>
      <c r="B1249" s="39"/>
      <c r="C1249" s="39" t="s">
        <v>4</v>
      </c>
      <c r="D1249" s="39"/>
      <c r="E1249" s="39"/>
      <c r="F1249" s="39"/>
      <c r="G1249" s="39"/>
      <c r="H1249" s="38" t="s">
        <v>5</v>
      </c>
      <c r="I1249" s="40" t="s">
        <v>726</v>
      </c>
      <c r="J1249" s="40"/>
      <c r="K1249" s="40"/>
    </row>
    <row r="1250" spans="1:11">
      <c r="A1250" s="39" t="s">
        <v>7</v>
      </c>
      <c r="B1250" s="39" t="s">
        <v>8</v>
      </c>
      <c r="C1250" s="40" t="s">
        <v>9</v>
      </c>
      <c r="D1250" s="40"/>
      <c r="E1250" s="40"/>
      <c r="F1250" s="40"/>
      <c r="G1250" s="40"/>
      <c r="H1250" s="40" t="s">
        <v>10</v>
      </c>
      <c r="I1250" s="40"/>
      <c r="J1250" s="40"/>
      <c r="K1250" s="40"/>
    </row>
    <row r="1251" ht="50" customHeight="1" spans="1:11">
      <c r="A1251" s="39"/>
      <c r="B1251" s="39"/>
      <c r="C1251" s="39" t="s">
        <v>807</v>
      </c>
      <c r="D1251" s="39"/>
      <c r="E1251" s="39"/>
      <c r="F1251" s="39"/>
      <c r="G1251" s="39"/>
      <c r="H1251" s="39" t="s">
        <v>808</v>
      </c>
      <c r="I1251" s="39"/>
      <c r="J1251" s="39"/>
      <c r="K1251" s="39"/>
    </row>
    <row r="1252" ht="50" customHeight="1" spans="1:11">
      <c r="A1252" s="39"/>
      <c r="B1252" s="39" t="s">
        <v>13</v>
      </c>
      <c r="C1252" s="41" t="s">
        <v>809</v>
      </c>
      <c r="D1252" s="41"/>
      <c r="E1252" s="41"/>
      <c r="F1252" s="41"/>
      <c r="G1252" s="41"/>
      <c r="H1252" s="41"/>
      <c r="I1252" s="41"/>
      <c r="J1252" s="41"/>
      <c r="K1252" s="41"/>
    </row>
    <row r="1253" ht="22.5" spans="1:11">
      <c r="A1253" s="40" t="s">
        <v>15</v>
      </c>
      <c r="B1253" s="40" t="s">
        <v>16</v>
      </c>
      <c r="C1253" s="40" t="s">
        <v>17</v>
      </c>
      <c r="D1253" s="40" t="s">
        <v>18</v>
      </c>
      <c r="E1253" s="40" t="s">
        <v>19</v>
      </c>
      <c r="F1253" s="40"/>
      <c r="G1253" s="40"/>
      <c r="H1253" s="40" t="s">
        <v>20</v>
      </c>
      <c r="I1253" s="40" t="s">
        <v>21</v>
      </c>
      <c r="J1253" s="40" t="s">
        <v>22</v>
      </c>
      <c r="K1253" s="40" t="s">
        <v>23</v>
      </c>
    </row>
    <row r="1254" spans="1:11">
      <c r="A1254" s="40"/>
      <c r="B1254" s="40" t="s">
        <v>24</v>
      </c>
      <c r="C1254" s="42">
        <v>805.62</v>
      </c>
      <c r="D1254" s="42">
        <v>364.694077</v>
      </c>
      <c r="E1254" s="42">
        <v>364.694077</v>
      </c>
      <c r="F1254" s="42"/>
      <c r="G1254" s="42"/>
      <c r="H1254" s="43">
        <v>1</v>
      </c>
      <c r="I1254" s="40">
        <v>10</v>
      </c>
      <c r="J1254" s="40">
        <v>10</v>
      </c>
      <c r="K1254" s="214" t="s">
        <v>819</v>
      </c>
    </row>
    <row r="1255" ht="22.5" spans="1:11">
      <c r="A1255" s="40"/>
      <c r="B1255" s="40" t="s">
        <v>26</v>
      </c>
      <c r="C1255" s="42">
        <v>805.62</v>
      </c>
      <c r="D1255" s="42">
        <v>364.694077</v>
      </c>
      <c r="E1255" s="42">
        <v>364.694077</v>
      </c>
      <c r="F1255" s="42"/>
      <c r="G1255" s="42"/>
      <c r="H1255" s="43">
        <v>1</v>
      </c>
      <c r="I1255" s="40" t="s">
        <v>27</v>
      </c>
      <c r="J1255" s="40" t="s">
        <v>27</v>
      </c>
      <c r="K1255" s="214"/>
    </row>
    <row r="1256" ht="22.5" spans="1:11">
      <c r="A1256" s="40"/>
      <c r="B1256" s="40" t="s">
        <v>28</v>
      </c>
      <c r="C1256" s="42">
        <v>0</v>
      </c>
      <c r="D1256" s="42">
        <v>0</v>
      </c>
      <c r="E1256" s="42">
        <v>0</v>
      </c>
      <c r="F1256" s="42"/>
      <c r="G1256" s="42"/>
      <c r="H1256" s="43">
        <v>0</v>
      </c>
      <c r="I1256" s="40" t="s">
        <v>27</v>
      </c>
      <c r="J1256" s="40" t="s">
        <v>27</v>
      </c>
      <c r="K1256" s="214"/>
    </row>
    <row r="1257" spans="1:11">
      <c r="A1257" s="40"/>
      <c r="B1257" s="40" t="s">
        <v>29</v>
      </c>
      <c r="C1257" s="42">
        <v>0</v>
      </c>
      <c r="D1257" s="42">
        <v>0</v>
      </c>
      <c r="E1257" s="42">
        <v>0</v>
      </c>
      <c r="F1257" s="42"/>
      <c r="G1257" s="42"/>
      <c r="H1257" s="43">
        <v>0</v>
      </c>
      <c r="I1257" s="40" t="s">
        <v>27</v>
      </c>
      <c r="J1257" s="40" t="s">
        <v>27</v>
      </c>
      <c r="K1257" s="214"/>
    </row>
    <row r="1258" spans="1:11">
      <c r="A1258" s="40"/>
      <c r="B1258" s="40" t="s">
        <v>30</v>
      </c>
      <c r="C1258" s="44"/>
      <c r="D1258" s="44"/>
      <c r="E1258" s="44"/>
      <c r="F1258" s="44"/>
      <c r="G1258" s="44"/>
      <c r="H1258" s="44"/>
      <c r="I1258" s="40" t="s">
        <v>27</v>
      </c>
      <c r="J1258" s="40" t="s">
        <v>27</v>
      </c>
      <c r="K1258" s="214"/>
    </row>
    <row r="1259" spans="1:11">
      <c r="A1259" s="40" t="s">
        <v>31</v>
      </c>
      <c r="B1259" s="40" t="s">
        <v>32</v>
      </c>
      <c r="C1259" s="40" t="s">
        <v>33</v>
      </c>
      <c r="D1259" s="40" t="s">
        <v>34</v>
      </c>
      <c r="E1259" s="40" t="s">
        <v>35</v>
      </c>
      <c r="F1259" s="40" t="s">
        <v>36</v>
      </c>
      <c r="G1259" s="40" t="s">
        <v>37</v>
      </c>
      <c r="H1259" s="40" t="s">
        <v>38</v>
      </c>
      <c r="I1259" s="40" t="s">
        <v>21</v>
      </c>
      <c r="J1259" s="40" t="s">
        <v>22</v>
      </c>
      <c r="K1259" s="40" t="s">
        <v>39</v>
      </c>
    </row>
    <row r="1260" spans="1:11">
      <c r="A1260" s="40"/>
      <c r="B1260" s="40" t="s">
        <v>40</v>
      </c>
      <c r="C1260" s="40" t="s">
        <v>41</v>
      </c>
      <c r="D1260" s="40" t="s">
        <v>820</v>
      </c>
      <c r="E1260" s="40" t="s">
        <v>43</v>
      </c>
      <c r="F1260" s="40" t="s">
        <v>55</v>
      </c>
      <c r="G1260" s="40" t="s">
        <v>45</v>
      </c>
      <c r="H1260" s="44">
        <v>95</v>
      </c>
      <c r="I1260" s="40" t="s">
        <v>50</v>
      </c>
      <c r="J1260" s="40" t="s">
        <v>50</v>
      </c>
      <c r="K1260" s="44"/>
    </row>
    <row r="1261" spans="1:11">
      <c r="A1261" s="40"/>
      <c r="B1261" s="40"/>
      <c r="C1261" s="40" t="s">
        <v>185</v>
      </c>
      <c r="D1261" s="40" t="s">
        <v>811</v>
      </c>
      <c r="E1261" s="40" t="s">
        <v>48</v>
      </c>
      <c r="F1261" s="40" t="s">
        <v>821</v>
      </c>
      <c r="G1261" s="40" t="s">
        <v>220</v>
      </c>
      <c r="H1261" s="44">
        <v>364.69</v>
      </c>
      <c r="I1261" s="40" t="s">
        <v>50</v>
      </c>
      <c r="J1261" s="40" t="s">
        <v>50</v>
      </c>
      <c r="K1261" s="44"/>
    </row>
    <row r="1262" spans="1:11">
      <c r="A1262" s="40"/>
      <c r="B1262" s="40"/>
      <c r="C1262" s="40" t="s">
        <v>340</v>
      </c>
      <c r="D1262" s="40" t="s">
        <v>813</v>
      </c>
      <c r="E1262" s="40" t="s">
        <v>43</v>
      </c>
      <c r="F1262" s="40" t="s">
        <v>44</v>
      </c>
      <c r="G1262" s="40" t="s">
        <v>45</v>
      </c>
      <c r="H1262" s="44">
        <v>98</v>
      </c>
      <c r="I1262" s="40" t="s">
        <v>50</v>
      </c>
      <c r="J1262" s="40" t="s">
        <v>50</v>
      </c>
      <c r="K1262" s="44"/>
    </row>
    <row r="1263" ht="22.5" spans="1:11">
      <c r="A1263" s="40"/>
      <c r="B1263" s="40" t="s">
        <v>52</v>
      </c>
      <c r="C1263" s="40" t="s">
        <v>53</v>
      </c>
      <c r="D1263" s="40" t="s">
        <v>567</v>
      </c>
      <c r="E1263" s="40" t="s">
        <v>124</v>
      </c>
      <c r="F1263" s="40" t="s">
        <v>125</v>
      </c>
      <c r="G1263" s="40" t="s">
        <v>225</v>
      </c>
      <c r="H1263" s="44" t="s">
        <v>229</v>
      </c>
      <c r="I1263" s="40" t="s">
        <v>50</v>
      </c>
      <c r="J1263" s="40">
        <v>13</v>
      </c>
      <c r="K1263" s="44"/>
    </row>
    <row r="1264" ht="22.5" spans="1:11">
      <c r="A1264" s="40"/>
      <c r="B1264" s="40"/>
      <c r="C1264" s="40" t="s">
        <v>227</v>
      </c>
      <c r="D1264" s="40" t="s">
        <v>814</v>
      </c>
      <c r="E1264" s="40" t="s">
        <v>124</v>
      </c>
      <c r="F1264" s="40" t="s">
        <v>125</v>
      </c>
      <c r="G1264" s="40" t="s">
        <v>225</v>
      </c>
      <c r="H1264" s="44" t="s">
        <v>229</v>
      </c>
      <c r="I1264" s="40" t="s">
        <v>49</v>
      </c>
      <c r="J1264" s="40">
        <v>8</v>
      </c>
      <c r="K1264" s="44"/>
    </row>
    <row r="1265" ht="33.75" spans="1:11">
      <c r="A1265" s="40"/>
      <c r="B1265" s="40" t="s">
        <v>60</v>
      </c>
      <c r="C1265" s="40" t="s">
        <v>61</v>
      </c>
      <c r="D1265" s="40" t="s">
        <v>735</v>
      </c>
      <c r="E1265" s="40" t="s">
        <v>43</v>
      </c>
      <c r="F1265" s="40" t="s">
        <v>55</v>
      </c>
      <c r="G1265" s="40" t="s">
        <v>45</v>
      </c>
      <c r="H1265" s="44">
        <v>92</v>
      </c>
      <c r="I1265" s="40" t="s">
        <v>46</v>
      </c>
      <c r="J1265" s="40" t="s">
        <v>46</v>
      </c>
      <c r="K1265" s="44"/>
    </row>
    <row r="1266" spans="1:11">
      <c r="A1266" s="40" t="s">
        <v>63</v>
      </c>
      <c r="B1266" s="40"/>
      <c r="C1266" s="40"/>
      <c r="D1266" s="40"/>
      <c r="E1266" s="40"/>
      <c r="F1266" s="40"/>
      <c r="G1266" s="40"/>
      <c r="H1266" s="40"/>
      <c r="I1266" s="40">
        <v>100</v>
      </c>
      <c r="J1266" s="40">
        <v>96</v>
      </c>
      <c r="K1266" s="39"/>
    </row>
    <row r="1267" ht="45" customHeight="1" spans="1:11">
      <c r="A1267" s="40" t="s">
        <v>64</v>
      </c>
      <c r="B1267" s="39" t="s">
        <v>815</v>
      </c>
      <c r="C1267" s="39"/>
      <c r="D1267" s="39"/>
      <c r="E1267" s="39"/>
      <c r="F1267" s="39"/>
      <c r="G1267" s="39"/>
      <c r="H1267" s="39"/>
      <c r="I1267" s="39"/>
      <c r="J1267" s="39"/>
      <c r="K1267" s="39"/>
    </row>
    <row r="1268" ht="34" customHeight="1" spans="1:11">
      <c r="A1268" s="40" t="s">
        <v>66</v>
      </c>
      <c r="B1268" s="39" t="s">
        <v>816</v>
      </c>
      <c r="C1268" s="39"/>
      <c r="D1268" s="39"/>
      <c r="E1268" s="39"/>
      <c r="F1268" s="39"/>
      <c r="G1268" s="39"/>
      <c r="H1268" s="39"/>
      <c r="I1268" s="39"/>
      <c r="J1268" s="39"/>
      <c r="K1268" s="39"/>
    </row>
    <row r="1269" spans="1:11">
      <c r="A1269" s="40" t="s">
        <v>68</v>
      </c>
      <c r="B1269" s="39" t="s">
        <v>817</v>
      </c>
      <c r="C1269" s="39"/>
      <c r="D1269" s="39"/>
      <c r="E1269" s="39"/>
      <c r="F1269" s="39"/>
      <c r="G1269" s="39"/>
      <c r="H1269" s="39"/>
      <c r="I1269" s="39"/>
      <c r="J1269" s="39"/>
      <c r="K1269" s="39"/>
    </row>
    <row r="1270" spans="1:11">
      <c r="A1270" s="39" t="s">
        <v>793</v>
      </c>
      <c r="B1270" s="39"/>
      <c r="C1270" s="39"/>
      <c r="D1270" s="39"/>
      <c r="E1270" s="39"/>
      <c r="F1270" s="39" t="s">
        <v>740</v>
      </c>
      <c r="G1270" s="39"/>
      <c r="H1270" s="39"/>
      <c r="I1270" s="39"/>
      <c r="J1270" s="39"/>
      <c r="K1270" s="39"/>
    </row>
    <row r="1272" ht="19.5" spans="1:256">
      <c r="A1272" s="223" t="s">
        <v>0</v>
      </c>
      <c r="B1272" s="223"/>
      <c r="C1272" s="223"/>
      <c r="D1272" s="223"/>
      <c r="E1272" s="223"/>
      <c r="F1272" s="223"/>
      <c r="G1272" s="223"/>
      <c r="H1272" s="223"/>
      <c r="I1272" s="223"/>
      <c r="J1272" s="223"/>
      <c r="K1272" s="223"/>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c r="AT1272" s="12"/>
      <c r="AU1272" s="12"/>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BQ1272" s="12"/>
      <c r="BR1272" s="12"/>
      <c r="BS1272" s="12"/>
      <c r="BT1272" s="12"/>
      <c r="BU1272" s="12"/>
      <c r="BV1272" s="12"/>
      <c r="BW1272" s="12"/>
      <c r="BX1272" s="12"/>
      <c r="BY1272" s="12"/>
      <c r="BZ1272" s="12"/>
      <c r="CA1272" s="12"/>
      <c r="CB1272" s="12"/>
      <c r="CC1272" s="12"/>
      <c r="CD1272" s="12"/>
      <c r="CE1272" s="12"/>
      <c r="CF1272" s="12"/>
      <c r="CG1272" s="12"/>
      <c r="CH1272" s="12"/>
      <c r="CI1272" s="12"/>
      <c r="CJ1272" s="12"/>
      <c r="CK1272" s="12"/>
      <c r="CL1272" s="12"/>
      <c r="CM1272" s="12"/>
      <c r="CN1272" s="12"/>
      <c r="CO1272" s="12"/>
      <c r="CP1272" s="12"/>
      <c r="CQ1272" s="12"/>
      <c r="CR1272" s="12"/>
      <c r="CS1272" s="12"/>
      <c r="CT1272" s="12"/>
      <c r="CU1272" s="12"/>
      <c r="CV1272" s="12"/>
      <c r="CW1272" s="12"/>
      <c r="CX1272" s="12"/>
      <c r="CY1272" s="12"/>
      <c r="CZ1272" s="12"/>
      <c r="DA1272" s="12"/>
      <c r="DB1272" s="12"/>
      <c r="DC1272" s="12"/>
      <c r="DD1272" s="12"/>
      <c r="DE1272" s="12"/>
      <c r="DF1272" s="12"/>
      <c r="DG1272" s="12"/>
      <c r="DH1272" s="12"/>
      <c r="DI1272" s="12"/>
      <c r="DJ1272" s="12"/>
      <c r="DK1272" s="12"/>
      <c r="DL1272" s="12"/>
      <c r="DM1272" s="12"/>
      <c r="DN1272" s="12"/>
      <c r="DO1272" s="12"/>
      <c r="DP1272" s="12"/>
      <c r="DQ1272" s="12"/>
      <c r="DR1272" s="12"/>
      <c r="DS1272" s="12"/>
      <c r="DT1272" s="12"/>
      <c r="DU1272" s="12"/>
      <c r="DV1272" s="12"/>
      <c r="DW1272" s="12"/>
      <c r="DX1272" s="12"/>
      <c r="DY1272" s="12"/>
      <c r="DZ1272" s="12"/>
      <c r="EA1272" s="12"/>
      <c r="EB1272" s="12"/>
      <c r="EC1272" s="12"/>
      <c r="ED1272" s="12"/>
      <c r="EE1272" s="12"/>
      <c r="EF1272" s="12"/>
      <c r="EG1272" s="12"/>
      <c r="EH1272" s="12"/>
      <c r="EI1272" s="12"/>
      <c r="EJ1272" s="12"/>
      <c r="EK1272" s="12"/>
      <c r="EL1272" s="12"/>
      <c r="EM1272" s="12"/>
      <c r="EN1272" s="12"/>
      <c r="EO1272" s="12"/>
      <c r="EP1272" s="12"/>
      <c r="EQ1272" s="12"/>
      <c r="ER1272" s="12"/>
      <c r="ES1272" s="12"/>
      <c r="ET1272" s="12"/>
      <c r="EU1272" s="12"/>
      <c r="EV1272" s="12"/>
      <c r="EW1272" s="12"/>
      <c r="EX1272" s="12"/>
      <c r="EY1272" s="12"/>
      <c r="EZ1272" s="12"/>
      <c r="FA1272" s="12"/>
      <c r="FB1272" s="12"/>
      <c r="FC1272" s="12"/>
      <c r="FD1272" s="12"/>
      <c r="FE1272" s="12"/>
      <c r="FF1272" s="12"/>
      <c r="FG1272" s="12"/>
      <c r="FH1272" s="12"/>
      <c r="FI1272" s="12"/>
      <c r="FJ1272" s="12"/>
      <c r="FK1272" s="12"/>
      <c r="FL1272" s="12"/>
      <c r="FM1272" s="12"/>
      <c r="FN1272" s="12"/>
      <c r="FO1272" s="12"/>
      <c r="FP1272" s="12"/>
      <c r="FQ1272" s="12"/>
      <c r="FR1272" s="12"/>
      <c r="FS1272" s="12"/>
      <c r="FT1272" s="12"/>
      <c r="FU1272" s="12"/>
      <c r="FV1272" s="12"/>
      <c r="FW1272" s="12"/>
      <c r="FX1272" s="12"/>
      <c r="FY1272" s="12"/>
      <c r="FZ1272" s="12"/>
      <c r="GA1272" s="12"/>
      <c r="GB1272" s="12"/>
      <c r="GC1272" s="12"/>
      <c r="GD1272" s="12"/>
      <c r="GE1272" s="12"/>
      <c r="GF1272" s="12"/>
      <c r="GG1272" s="12"/>
      <c r="GH1272" s="12"/>
      <c r="GI1272" s="12"/>
      <c r="GJ1272" s="12"/>
      <c r="GK1272" s="12"/>
      <c r="GL1272" s="12"/>
      <c r="GM1272" s="12"/>
      <c r="GN1272" s="12"/>
      <c r="GO1272" s="12"/>
      <c r="GP1272" s="12"/>
      <c r="GQ1272" s="12"/>
      <c r="GR1272" s="12"/>
      <c r="GS1272" s="12"/>
      <c r="GT1272" s="12"/>
      <c r="GU1272" s="12"/>
      <c r="GV1272" s="12"/>
      <c r="GW1272" s="12"/>
      <c r="GX1272" s="12"/>
      <c r="GY1272" s="12"/>
      <c r="GZ1272" s="12"/>
      <c r="HA1272" s="12"/>
      <c r="HB1272" s="12"/>
      <c r="HC1272" s="12"/>
      <c r="HD1272" s="12"/>
      <c r="HE1272" s="12"/>
      <c r="HF1272" s="12"/>
      <c r="HG1272" s="12"/>
      <c r="HH1272" s="12"/>
      <c r="HI1272" s="12"/>
      <c r="HJ1272" s="12"/>
      <c r="HK1272" s="12"/>
      <c r="HL1272" s="12"/>
      <c r="HM1272" s="12"/>
      <c r="HN1272" s="12"/>
      <c r="HO1272" s="12"/>
      <c r="HP1272" s="12"/>
      <c r="HQ1272" s="12"/>
      <c r="HR1272" s="12"/>
      <c r="HS1272" s="12"/>
      <c r="HT1272" s="12"/>
      <c r="HU1272" s="12"/>
      <c r="HV1272" s="12"/>
      <c r="HW1272" s="12"/>
      <c r="HX1272" s="12"/>
      <c r="HY1272" s="12"/>
      <c r="HZ1272" s="12"/>
      <c r="IA1272" s="12"/>
      <c r="IB1272" s="12"/>
      <c r="IC1272" s="12"/>
      <c r="ID1272" s="12"/>
      <c r="IE1272" s="12"/>
      <c r="IF1272" s="12"/>
      <c r="IG1272" s="12"/>
      <c r="IH1272" s="12"/>
      <c r="II1272" s="12"/>
      <c r="IJ1272" s="12"/>
      <c r="IK1272" s="12"/>
      <c r="IL1272" s="12"/>
      <c r="IM1272" s="12"/>
      <c r="IN1272" s="12"/>
      <c r="IO1272" s="12"/>
      <c r="IP1272" s="12"/>
      <c r="IQ1272" s="12"/>
      <c r="IR1272" s="12"/>
      <c r="IS1272" s="12"/>
      <c r="IT1272" s="12"/>
      <c r="IU1272" s="12"/>
      <c r="IV1272" s="12"/>
    </row>
    <row r="1273" spans="1:256">
      <c r="A1273" s="224" t="s">
        <v>1</v>
      </c>
      <c r="B1273" s="224"/>
      <c r="C1273" s="224" t="s">
        <v>134</v>
      </c>
      <c r="D1273" s="224"/>
      <c r="E1273" s="224"/>
      <c r="F1273" s="224"/>
      <c r="G1273" s="224"/>
      <c r="H1273" s="224"/>
      <c r="I1273" s="224"/>
      <c r="J1273" s="224"/>
      <c r="K1273" s="224"/>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c r="AT1273" s="12"/>
      <c r="AU1273" s="12"/>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BQ1273" s="12"/>
      <c r="BR1273" s="12"/>
      <c r="BS1273" s="12"/>
      <c r="BT1273" s="12"/>
      <c r="BU1273" s="12"/>
      <c r="BV1273" s="12"/>
      <c r="BW1273" s="12"/>
      <c r="BX1273" s="12"/>
      <c r="BY1273" s="12"/>
      <c r="BZ1273" s="12"/>
      <c r="CA1273" s="12"/>
      <c r="CB1273" s="12"/>
      <c r="CC1273" s="12"/>
      <c r="CD1273" s="12"/>
      <c r="CE1273" s="12"/>
      <c r="CF1273" s="12"/>
      <c r="CG1273" s="12"/>
      <c r="CH1273" s="12"/>
      <c r="CI1273" s="12"/>
      <c r="CJ1273" s="12"/>
      <c r="CK1273" s="12"/>
      <c r="CL1273" s="12"/>
      <c r="CM1273" s="12"/>
      <c r="CN1273" s="12"/>
      <c r="CO1273" s="12"/>
      <c r="CP1273" s="12"/>
      <c r="CQ1273" s="12"/>
      <c r="CR1273" s="12"/>
      <c r="CS1273" s="12"/>
      <c r="CT1273" s="12"/>
      <c r="CU1273" s="12"/>
      <c r="CV1273" s="12"/>
      <c r="CW1273" s="12"/>
      <c r="CX1273" s="12"/>
      <c r="CY1273" s="12"/>
      <c r="CZ1273" s="12"/>
      <c r="DA1273" s="12"/>
      <c r="DB1273" s="12"/>
      <c r="DC1273" s="12"/>
      <c r="DD1273" s="12"/>
      <c r="DE1273" s="12"/>
      <c r="DF1273" s="12"/>
      <c r="DG1273" s="12"/>
      <c r="DH1273" s="12"/>
      <c r="DI1273" s="12"/>
      <c r="DJ1273" s="12"/>
      <c r="DK1273" s="12"/>
      <c r="DL1273" s="12"/>
      <c r="DM1273" s="12"/>
      <c r="DN1273" s="12"/>
      <c r="DO1273" s="12"/>
      <c r="DP1273" s="12"/>
      <c r="DQ1273" s="12"/>
      <c r="DR1273" s="12"/>
      <c r="DS1273" s="12"/>
      <c r="DT1273" s="12"/>
      <c r="DU1273" s="12"/>
      <c r="DV1273" s="12"/>
      <c r="DW1273" s="12"/>
      <c r="DX1273" s="12"/>
      <c r="DY1273" s="12"/>
      <c r="DZ1273" s="12"/>
      <c r="EA1273" s="12"/>
      <c r="EB1273" s="12"/>
      <c r="EC1273" s="12"/>
      <c r="ED1273" s="12"/>
      <c r="EE1273" s="12"/>
      <c r="EF1273" s="12"/>
      <c r="EG1273" s="12"/>
      <c r="EH1273" s="12"/>
      <c r="EI1273" s="12"/>
      <c r="EJ1273" s="12"/>
      <c r="EK1273" s="12"/>
      <c r="EL1273" s="12"/>
      <c r="EM1273" s="12"/>
      <c r="EN1273" s="12"/>
      <c r="EO1273" s="12"/>
      <c r="EP1273" s="12"/>
      <c r="EQ1273" s="12"/>
      <c r="ER1273" s="12"/>
      <c r="ES1273" s="12"/>
      <c r="ET1273" s="12"/>
      <c r="EU1273" s="12"/>
      <c r="EV1273" s="12"/>
      <c r="EW1273" s="12"/>
      <c r="EX1273" s="12"/>
      <c r="EY1273" s="12"/>
      <c r="EZ1273" s="12"/>
      <c r="FA1273" s="12"/>
      <c r="FB1273" s="12"/>
      <c r="FC1273" s="12"/>
      <c r="FD1273" s="12"/>
      <c r="FE1273" s="12"/>
      <c r="FF1273" s="12"/>
      <c r="FG1273" s="12"/>
      <c r="FH1273" s="12"/>
      <c r="FI1273" s="12"/>
      <c r="FJ1273" s="12"/>
      <c r="FK1273" s="12"/>
      <c r="FL1273" s="12"/>
      <c r="FM1273" s="12"/>
      <c r="FN1273" s="12"/>
      <c r="FO1273" s="12"/>
      <c r="FP1273" s="12"/>
      <c r="FQ1273" s="12"/>
      <c r="FR1273" s="12"/>
      <c r="FS1273" s="12"/>
      <c r="FT1273" s="12"/>
      <c r="FU1273" s="12"/>
      <c r="FV1273" s="12"/>
      <c r="FW1273" s="12"/>
      <c r="FX1273" s="12"/>
      <c r="FY1273" s="12"/>
      <c r="FZ1273" s="12"/>
      <c r="GA1273" s="12"/>
      <c r="GB1273" s="12"/>
      <c r="GC1273" s="12"/>
      <c r="GD1273" s="12"/>
      <c r="GE1273" s="12"/>
      <c r="GF1273" s="12"/>
      <c r="GG1273" s="12"/>
      <c r="GH1273" s="12"/>
      <c r="GI1273" s="12"/>
      <c r="GJ1273" s="12"/>
      <c r="GK1273" s="12"/>
      <c r="GL1273" s="12"/>
      <c r="GM1273" s="12"/>
      <c r="GN1273" s="12"/>
      <c r="GO1273" s="12"/>
      <c r="GP1273" s="12"/>
      <c r="GQ1273" s="12"/>
      <c r="GR1273" s="12"/>
      <c r="GS1273" s="12"/>
      <c r="GT1273" s="12"/>
      <c r="GU1273" s="12"/>
      <c r="GV1273" s="12"/>
      <c r="GW1273" s="12"/>
      <c r="GX1273" s="12"/>
      <c r="GY1273" s="12"/>
      <c r="GZ1273" s="12"/>
      <c r="HA1273" s="12"/>
      <c r="HB1273" s="12"/>
      <c r="HC1273" s="12"/>
      <c r="HD1273" s="12"/>
      <c r="HE1273" s="12"/>
      <c r="HF1273" s="12"/>
      <c r="HG1273" s="12"/>
      <c r="HH1273" s="12"/>
      <c r="HI1273" s="12"/>
      <c r="HJ1273" s="12"/>
      <c r="HK1273" s="12"/>
      <c r="HL1273" s="12"/>
      <c r="HM1273" s="12"/>
      <c r="HN1273" s="12"/>
      <c r="HO1273" s="12"/>
      <c r="HP1273" s="12"/>
      <c r="HQ1273" s="12"/>
      <c r="HR1273" s="12"/>
      <c r="HS1273" s="12"/>
      <c r="HT1273" s="12"/>
      <c r="HU1273" s="12"/>
      <c r="HV1273" s="12"/>
      <c r="HW1273" s="12"/>
      <c r="HX1273" s="12"/>
      <c r="HY1273" s="12"/>
      <c r="HZ1273" s="12"/>
      <c r="IA1273" s="12"/>
      <c r="IB1273" s="12"/>
      <c r="IC1273" s="12"/>
      <c r="ID1273" s="12"/>
      <c r="IE1273" s="12"/>
      <c r="IF1273" s="12"/>
      <c r="IG1273" s="12"/>
      <c r="IH1273" s="12"/>
      <c r="II1273" s="12"/>
      <c r="IJ1273" s="12"/>
      <c r="IK1273" s="12"/>
      <c r="IL1273" s="12"/>
      <c r="IM1273" s="12"/>
      <c r="IN1273" s="12"/>
      <c r="IO1273" s="12"/>
      <c r="IP1273" s="12"/>
      <c r="IQ1273" s="12"/>
      <c r="IR1273" s="12"/>
      <c r="IS1273" s="12"/>
      <c r="IT1273" s="12"/>
      <c r="IU1273" s="12"/>
      <c r="IV1273" s="12"/>
    </row>
    <row r="1274" spans="1:256">
      <c r="A1274" s="224" t="s">
        <v>3</v>
      </c>
      <c r="B1274" s="224"/>
      <c r="C1274" s="224" t="s">
        <v>4</v>
      </c>
      <c r="D1274" s="224"/>
      <c r="E1274" s="224"/>
      <c r="F1274" s="224"/>
      <c r="G1274" s="224"/>
      <c r="H1274" s="225" t="s">
        <v>5</v>
      </c>
      <c r="I1274" s="226" t="s">
        <v>822</v>
      </c>
      <c r="J1274" s="226"/>
      <c r="K1274" s="226"/>
      <c r="L1274" s="12"/>
      <c r="M1274" s="12"/>
      <c r="N1274" s="12"/>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c r="AT1274" s="12"/>
      <c r="AU1274" s="12"/>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12"/>
      <c r="BR1274" s="12"/>
      <c r="BS1274" s="12"/>
      <c r="BT1274" s="12"/>
      <c r="BU1274" s="12"/>
      <c r="BV1274" s="12"/>
      <c r="BW1274" s="12"/>
      <c r="BX1274" s="12"/>
      <c r="BY1274" s="12"/>
      <c r="BZ1274" s="12"/>
      <c r="CA1274" s="12"/>
      <c r="CB1274" s="12"/>
      <c r="CC1274" s="12"/>
      <c r="CD1274" s="12"/>
      <c r="CE1274" s="12"/>
      <c r="CF1274" s="12"/>
      <c r="CG1274" s="12"/>
      <c r="CH1274" s="12"/>
      <c r="CI1274" s="12"/>
      <c r="CJ1274" s="12"/>
      <c r="CK1274" s="12"/>
      <c r="CL1274" s="12"/>
      <c r="CM1274" s="12"/>
      <c r="CN1274" s="12"/>
      <c r="CO1274" s="12"/>
      <c r="CP1274" s="12"/>
      <c r="CQ1274" s="12"/>
      <c r="CR1274" s="12"/>
      <c r="CS1274" s="12"/>
      <c r="CT1274" s="12"/>
      <c r="CU1274" s="12"/>
      <c r="CV1274" s="12"/>
      <c r="CW1274" s="12"/>
      <c r="CX1274" s="12"/>
      <c r="CY1274" s="12"/>
      <c r="CZ1274" s="12"/>
      <c r="DA1274" s="12"/>
      <c r="DB1274" s="12"/>
      <c r="DC1274" s="12"/>
      <c r="DD1274" s="12"/>
      <c r="DE1274" s="12"/>
      <c r="DF1274" s="12"/>
      <c r="DG1274" s="12"/>
      <c r="DH1274" s="12"/>
      <c r="DI1274" s="12"/>
      <c r="DJ1274" s="12"/>
      <c r="DK1274" s="12"/>
      <c r="DL1274" s="12"/>
      <c r="DM1274" s="12"/>
      <c r="DN1274" s="12"/>
      <c r="DO1274" s="12"/>
      <c r="DP1274" s="12"/>
      <c r="DQ1274" s="12"/>
      <c r="DR1274" s="12"/>
      <c r="DS1274" s="12"/>
      <c r="DT1274" s="12"/>
      <c r="DU1274" s="12"/>
      <c r="DV1274" s="12"/>
      <c r="DW1274" s="12"/>
      <c r="DX1274" s="12"/>
      <c r="DY1274" s="12"/>
      <c r="DZ1274" s="12"/>
      <c r="EA1274" s="12"/>
      <c r="EB1274" s="12"/>
      <c r="EC1274" s="12"/>
      <c r="ED1274" s="12"/>
      <c r="EE1274" s="12"/>
      <c r="EF1274" s="12"/>
      <c r="EG1274" s="12"/>
      <c r="EH1274" s="12"/>
      <c r="EI1274" s="12"/>
      <c r="EJ1274" s="12"/>
      <c r="EK1274" s="12"/>
      <c r="EL1274" s="12"/>
      <c r="EM1274" s="12"/>
      <c r="EN1274" s="12"/>
      <c r="EO1274" s="12"/>
      <c r="EP1274" s="12"/>
      <c r="EQ1274" s="12"/>
      <c r="ER1274" s="12"/>
      <c r="ES1274" s="12"/>
      <c r="ET1274" s="12"/>
      <c r="EU1274" s="12"/>
      <c r="EV1274" s="12"/>
      <c r="EW1274" s="12"/>
      <c r="EX1274" s="12"/>
      <c r="EY1274" s="12"/>
      <c r="EZ1274" s="12"/>
      <c r="FA1274" s="12"/>
      <c r="FB1274" s="12"/>
      <c r="FC1274" s="12"/>
      <c r="FD1274" s="12"/>
      <c r="FE1274" s="12"/>
      <c r="FF1274" s="12"/>
      <c r="FG1274" s="12"/>
      <c r="FH1274" s="12"/>
      <c r="FI1274" s="12"/>
      <c r="FJ1274" s="12"/>
      <c r="FK1274" s="12"/>
      <c r="FL1274" s="12"/>
      <c r="FM1274" s="12"/>
      <c r="FN1274" s="12"/>
      <c r="FO1274" s="12"/>
      <c r="FP1274" s="12"/>
      <c r="FQ1274" s="12"/>
      <c r="FR1274" s="12"/>
      <c r="FS1274" s="12"/>
      <c r="FT1274" s="12"/>
      <c r="FU1274" s="12"/>
      <c r="FV1274" s="12"/>
      <c r="FW1274" s="12"/>
      <c r="FX1274" s="12"/>
      <c r="FY1274" s="12"/>
      <c r="FZ1274" s="12"/>
      <c r="GA1274" s="12"/>
      <c r="GB1274" s="12"/>
      <c r="GC1274" s="12"/>
      <c r="GD1274" s="12"/>
      <c r="GE1274" s="12"/>
      <c r="GF1274" s="12"/>
      <c r="GG1274" s="12"/>
      <c r="GH1274" s="12"/>
      <c r="GI1274" s="12"/>
      <c r="GJ1274" s="12"/>
      <c r="GK1274" s="12"/>
      <c r="GL1274" s="12"/>
      <c r="GM1274" s="12"/>
      <c r="GN1274" s="12"/>
      <c r="GO1274" s="12"/>
      <c r="GP1274" s="12"/>
      <c r="GQ1274" s="12"/>
      <c r="GR1274" s="12"/>
      <c r="GS1274" s="12"/>
      <c r="GT1274" s="12"/>
      <c r="GU1274" s="12"/>
      <c r="GV1274" s="12"/>
      <c r="GW1274" s="12"/>
      <c r="GX1274" s="12"/>
      <c r="GY1274" s="12"/>
      <c r="GZ1274" s="12"/>
      <c r="HA1274" s="12"/>
      <c r="HB1274" s="12"/>
      <c r="HC1274" s="12"/>
      <c r="HD1274" s="12"/>
      <c r="HE1274" s="12"/>
      <c r="HF1274" s="12"/>
      <c r="HG1274" s="12"/>
      <c r="HH1274" s="12"/>
      <c r="HI1274" s="12"/>
      <c r="HJ1274" s="12"/>
      <c r="HK1274" s="12"/>
      <c r="HL1274" s="12"/>
      <c r="HM1274" s="12"/>
      <c r="HN1274" s="12"/>
      <c r="HO1274" s="12"/>
      <c r="HP1274" s="12"/>
      <c r="HQ1274" s="12"/>
      <c r="HR1274" s="12"/>
      <c r="HS1274" s="12"/>
      <c r="HT1274" s="12"/>
      <c r="HU1274" s="12"/>
      <c r="HV1274" s="12"/>
      <c r="HW1274" s="12"/>
      <c r="HX1274" s="12"/>
      <c r="HY1274" s="12"/>
      <c r="HZ1274" s="12"/>
      <c r="IA1274" s="12"/>
      <c r="IB1274" s="12"/>
      <c r="IC1274" s="12"/>
      <c r="ID1274" s="12"/>
      <c r="IE1274" s="12"/>
      <c r="IF1274" s="12"/>
      <c r="IG1274" s="12"/>
      <c r="IH1274" s="12"/>
      <c r="II1274" s="12"/>
      <c r="IJ1274" s="12"/>
      <c r="IK1274" s="12"/>
      <c r="IL1274" s="12"/>
      <c r="IM1274" s="12"/>
      <c r="IN1274" s="12"/>
      <c r="IO1274" s="12"/>
      <c r="IP1274" s="12"/>
      <c r="IQ1274" s="12"/>
      <c r="IR1274" s="12"/>
      <c r="IS1274" s="12"/>
      <c r="IT1274" s="12"/>
      <c r="IU1274" s="12"/>
      <c r="IV1274" s="12"/>
    </row>
    <row r="1275" spans="1:256">
      <c r="A1275" s="224" t="s">
        <v>7</v>
      </c>
      <c r="B1275" s="224" t="s">
        <v>8</v>
      </c>
      <c r="C1275" s="226" t="s">
        <v>9</v>
      </c>
      <c r="D1275" s="226"/>
      <c r="E1275" s="226"/>
      <c r="F1275" s="226"/>
      <c r="G1275" s="226"/>
      <c r="H1275" s="226" t="s">
        <v>10</v>
      </c>
      <c r="I1275" s="226"/>
      <c r="J1275" s="226"/>
      <c r="K1275" s="226"/>
      <c r="L1275" s="12"/>
      <c r="M1275" s="12"/>
      <c r="N1275" s="12"/>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c r="AT1275" s="12"/>
      <c r="AU1275" s="12"/>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BQ1275" s="12"/>
      <c r="BR1275" s="12"/>
      <c r="BS1275" s="12"/>
      <c r="BT1275" s="12"/>
      <c r="BU1275" s="12"/>
      <c r="BV1275" s="12"/>
      <c r="BW1275" s="12"/>
      <c r="BX1275" s="12"/>
      <c r="BY1275" s="12"/>
      <c r="BZ1275" s="12"/>
      <c r="CA1275" s="12"/>
      <c r="CB1275" s="12"/>
      <c r="CC1275" s="12"/>
      <c r="CD1275" s="12"/>
      <c r="CE1275" s="12"/>
      <c r="CF1275" s="12"/>
      <c r="CG1275" s="12"/>
      <c r="CH1275" s="12"/>
      <c r="CI1275" s="12"/>
      <c r="CJ1275" s="12"/>
      <c r="CK1275" s="12"/>
      <c r="CL1275" s="12"/>
      <c r="CM1275" s="12"/>
      <c r="CN1275" s="12"/>
      <c r="CO1275" s="12"/>
      <c r="CP1275" s="12"/>
      <c r="CQ1275" s="12"/>
      <c r="CR1275" s="12"/>
      <c r="CS1275" s="12"/>
      <c r="CT1275" s="12"/>
      <c r="CU1275" s="12"/>
      <c r="CV1275" s="12"/>
      <c r="CW1275" s="12"/>
      <c r="CX1275" s="12"/>
      <c r="CY1275" s="12"/>
      <c r="CZ1275" s="12"/>
      <c r="DA1275" s="12"/>
      <c r="DB1275" s="12"/>
      <c r="DC1275" s="12"/>
      <c r="DD1275" s="12"/>
      <c r="DE1275" s="12"/>
      <c r="DF1275" s="12"/>
      <c r="DG1275" s="12"/>
      <c r="DH1275" s="12"/>
      <c r="DI1275" s="12"/>
      <c r="DJ1275" s="12"/>
      <c r="DK1275" s="12"/>
      <c r="DL1275" s="12"/>
      <c r="DM1275" s="12"/>
      <c r="DN1275" s="12"/>
      <c r="DO1275" s="12"/>
      <c r="DP1275" s="12"/>
      <c r="DQ1275" s="12"/>
      <c r="DR1275" s="12"/>
      <c r="DS1275" s="12"/>
      <c r="DT1275" s="12"/>
      <c r="DU1275" s="12"/>
      <c r="DV1275" s="12"/>
      <c r="DW1275" s="12"/>
      <c r="DX1275" s="12"/>
      <c r="DY1275" s="12"/>
      <c r="DZ1275" s="12"/>
      <c r="EA1275" s="12"/>
      <c r="EB1275" s="12"/>
      <c r="EC1275" s="12"/>
      <c r="ED1275" s="12"/>
      <c r="EE1275" s="12"/>
      <c r="EF1275" s="12"/>
      <c r="EG1275" s="12"/>
      <c r="EH1275" s="12"/>
      <c r="EI1275" s="12"/>
      <c r="EJ1275" s="12"/>
      <c r="EK1275" s="12"/>
      <c r="EL1275" s="12"/>
      <c r="EM1275" s="12"/>
      <c r="EN1275" s="12"/>
      <c r="EO1275" s="12"/>
      <c r="EP1275" s="12"/>
      <c r="EQ1275" s="12"/>
      <c r="ER1275" s="12"/>
      <c r="ES1275" s="12"/>
      <c r="ET1275" s="12"/>
      <c r="EU1275" s="12"/>
      <c r="EV1275" s="12"/>
      <c r="EW1275" s="12"/>
      <c r="EX1275" s="12"/>
      <c r="EY1275" s="12"/>
      <c r="EZ1275" s="12"/>
      <c r="FA1275" s="12"/>
      <c r="FB1275" s="12"/>
      <c r="FC1275" s="12"/>
      <c r="FD1275" s="12"/>
      <c r="FE1275" s="12"/>
      <c r="FF1275" s="12"/>
      <c r="FG1275" s="12"/>
      <c r="FH1275" s="12"/>
      <c r="FI1275" s="12"/>
      <c r="FJ1275" s="12"/>
      <c r="FK1275" s="12"/>
      <c r="FL1275" s="12"/>
      <c r="FM1275" s="12"/>
      <c r="FN1275" s="12"/>
      <c r="FO1275" s="12"/>
      <c r="FP1275" s="12"/>
      <c r="FQ1275" s="12"/>
      <c r="FR1275" s="12"/>
      <c r="FS1275" s="12"/>
      <c r="FT1275" s="12"/>
      <c r="FU1275" s="12"/>
      <c r="FV1275" s="12"/>
      <c r="FW1275" s="12"/>
      <c r="FX1275" s="12"/>
      <c r="FY1275" s="12"/>
      <c r="FZ1275" s="12"/>
      <c r="GA1275" s="12"/>
      <c r="GB1275" s="12"/>
      <c r="GC1275" s="12"/>
      <c r="GD1275" s="12"/>
      <c r="GE1275" s="12"/>
      <c r="GF1275" s="12"/>
      <c r="GG1275" s="12"/>
      <c r="GH1275" s="12"/>
      <c r="GI1275" s="12"/>
      <c r="GJ1275" s="12"/>
      <c r="GK1275" s="12"/>
      <c r="GL1275" s="12"/>
      <c r="GM1275" s="12"/>
      <c r="GN1275" s="12"/>
      <c r="GO1275" s="12"/>
      <c r="GP1275" s="12"/>
      <c r="GQ1275" s="12"/>
      <c r="GR1275" s="12"/>
      <c r="GS1275" s="12"/>
      <c r="GT1275" s="12"/>
      <c r="GU1275" s="12"/>
      <c r="GV1275" s="12"/>
      <c r="GW1275" s="12"/>
      <c r="GX1275" s="12"/>
      <c r="GY1275" s="12"/>
      <c r="GZ1275" s="12"/>
      <c r="HA1275" s="12"/>
      <c r="HB1275" s="12"/>
      <c r="HC1275" s="12"/>
      <c r="HD1275" s="12"/>
      <c r="HE1275" s="12"/>
      <c r="HF1275" s="12"/>
      <c r="HG1275" s="12"/>
      <c r="HH1275" s="12"/>
      <c r="HI1275" s="12"/>
      <c r="HJ1275" s="12"/>
      <c r="HK1275" s="12"/>
      <c r="HL1275" s="12"/>
      <c r="HM1275" s="12"/>
      <c r="HN1275" s="12"/>
      <c r="HO1275" s="12"/>
      <c r="HP1275" s="12"/>
      <c r="HQ1275" s="12"/>
      <c r="HR1275" s="12"/>
      <c r="HS1275" s="12"/>
      <c r="HT1275" s="12"/>
      <c r="HU1275" s="12"/>
      <c r="HV1275" s="12"/>
      <c r="HW1275" s="12"/>
      <c r="HX1275" s="12"/>
      <c r="HY1275" s="12"/>
      <c r="HZ1275" s="12"/>
      <c r="IA1275" s="12"/>
      <c r="IB1275" s="12"/>
      <c r="IC1275" s="12"/>
      <c r="ID1275" s="12"/>
      <c r="IE1275" s="12"/>
      <c r="IF1275" s="12"/>
      <c r="IG1275" s="12"/>
      <c r="IH1275" s="12"/>
      <c r="II1275" s="12"/>
      <c r="IJ1275" s="12"/>
      <c r="IK1275" s="12"/>
      <c r="IL1275" s="12"/>
      <c r="IM1275" s="12"/>
      <c r="IN1275" s="12"/>
      <c r="IO1275" s="12"/>
      <c r="IP1275" s="12"/>
      <c r="IQ1275" s="12"/>
      <c r="IR1275" s="12"/>
      <c r="IS1275" s="12"/>
      <c r="IT1275" s="12"/>
      <c r="IU1275" s="12"/>
      <c r="IV1275" s="12"/>
    </row>
    <row r="1276" ht="74" customHeight="1" spans="1:256">
      <c r="A1276" s="224"/>
      <c r="B1276" s="224"/>
      <c r="C1276" s="224" t="s">
        <v>823</v>
      </c>
      <c r="D1276" s="224"/>
      <c r="E1276" s="224"/>
      <c r="F1276" s="224"/>
      <c r="G1276" s="224"/>
      <c r="H1276" s="224" t="s">
        <v>824</v>
      </c>
      <c r="I1276" s="224"/>
      <c r="J1276" s="224"/>
      <c r="K1276" s="224"/>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c r="AT1276" s="12"/>
      <c r="AU1276" s="12"/>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c r="BR1276" s="12"/>
      <c r="BS1276" s="12"/>
      <c r="BT1276" s="12"/>
      <c r="BU1276" s="12"/>
      <c r="BV1276" s="12"/>
      <c r="BW1276" s="12"/>
      <c r="BX1276" s="12"/>
      <c r="BY1276" s="12"/>
      <c r="BZ1276" s="12"/>
      <c r="CA1276" s="12"/>
      <c r="CB1276" s="12"/>
      <c r="CC1276" s="12"/>
      <c r="CD1276" s="12"/>
      <c r="CE1276" s="12"/>
      <c r="CF1276" s="12"/>
      <c r="CG1276" s="12"/>
      <c r="CH1276" s="12"/>
      <c r="CI1276" s="12"/>
      <c r="CJ1276" s="12"/>
      <c r="CK1276" s="12"/>
      <c r="CL1276" s="12"/>
      <c r="CM1276" s="12"/>
      <c r="CN1276" s="12"/>
      <c r="CO1276" s="12"/>
      <c r="CP1276" s="12"/>
      <c r="CQ1276" s="12"/>
      <c r="CR1276" s="12"/>
      <c r="CS1276" s="12"/>
      <c r="CT1276" s="12"/>
      <c r="CU1276" s="12"/>
      <c r="CV1276" s="12"/>
      <c r="CW1276" s="12"/>
      <c r="CX1276" s="12"/>
      <c r="CY1276" s="12"/>
      <c r="CZ1276" s="12"/>
      <c r="DA1276" s="12"/>
      <c r="DB1276" s="12"/>
      <c r="DC1276" s="12"/>
      <c r="DD1276" s="12"/>
      <c r="DE1276" s="12"/>
      <c r="DF1276" s="12"/>
      <c r="DG1276" s="12"/>
      <c r="DH1276" s="12"/>
      <c r="DI1276" s="12"/>
      <c r="DJ1276" s="12"/>
      <c r="DK1276" s="12"/>
      <c r="DL1276" s="12"/>
      <c r="DM1276" s="12"/>
      <c r="DN1276" s="12"/>
      <c r="DO1276" s="12"/>
      <c r="DP1276" s="12"/>
      <c r="DQ1276" s="12"/>
      <c r="DR1276" s="12"/>
      <c r="DS1276" s="12"/>
      <c r="DT1276" s="12"/>
      <c r="DU1276" s="12"/>
      <c r="DV1276" s="12"/>
      <c r="DW1276" s="12"/>
      <c r="DX1276" s="12"/>
      <c r="DY1276" s="12"/>
      <c r="DZ1276" s="12"/>
      <c r="EA1276" s="12"/>
      <c r="EB1276" s="12"/>
      <c r="EC1276" s="12"/>
      <c r="ED1276" s="12"/>
      <c r="EE1276" s="12"/>
      <c r="EF1276" s="12"/>
      <c r="EG1276" s="12"/>
      <c r="EH1276" s="12"/>
      <c r="EI1276" s="12"/>
      <c r="EJ1276" s="12"/>
      <c r="EK1276" s="12"/>
      <c r="EL1276" s="12"/>
      <c r="EM1276" s="12"/>
      <c r="EN1276" s="12"/>
      <c r="EO1276" s="12"/>
      <c r="EP1276" s="12"/>
      <c r="EQ1276" s="12"/>
      <c r="ER1276" s="12"/>
      <c r="ES1276" s="12"/>
      <c r="ET1276" s="12"/>
      <c r="EU1276" s="12"/>
      <c r="EV1276" s="12"/>
      <c r="EW1276" s="12"/>
      <c r="EX1276" s="12"/>
      <c r="EY1276" s="12"/>
      <c r="EZ1276" s="12"/>
      <c r="FA1276" s="12"/>
      <c r="FB1276" s="12"/>
      <c r="FC1276" s="12"/>
      <c r="FD1276" s="12"/>
      <c r="FE1276" s="12"/>
      <c r="FF1276" s="12"/>
      <c r="FG1276" s="12"/>
      <c r="FH1276" s="12"/>
      <c r="FI1276" s="12"/>
      <c r="FJ1276" s="12"/>
      <c r="FK1276" s="12"/>
      <c r="FL1276" s="12"/>
      <c r="FM1276" s="12"/>
      <c r="FN1276" s="12"/>
      <c r="FO1276" s="12"/>
      <c r="FP1276" s="12"/>
      <c r="FQ1276" s="12"/>
      <c r="FR1276" s="12"/>
      <c r="FS1276" s="12"/>
      <c r="FT1276" s="12"/>
      <c r="FU1276" s="12"/>
      <c r="FV1276" s="12"/>
      <c r="FW1276" s="12"/>
      <c r="FX1276" s="12"/>
      <c r="FY1276" s="12"/>
      <c r="FZ1276" s="12"/>
      <c r="GA1276" s="12"/>
      <c r="GB1276" s="12"/>
      <c r="GC1276" s="12"/>
      <c r="GD1276" s="12"/>
      <c r="GE1276" s="12"/>
      <c r="GF1276" s="12"/>
      <c r="GG1276" s="12"/>
      <c r="GH1276" s="12"/>
      <c r="GI1276" s="12"/>
      <c r="GJ1276" s="12"/>
      <c r="GK1276" s="12"/>
      <c r="GL1276" s="12"/>
      <c r="GM1276" s="12"/>
      <c r="GN1276" s="12"/>
      <c r="GO1276" s="12"/>
      <c r="GP1276" s="12"/>
      <c r="GQ1276" s="12"/>
      <c r="GR1276" s="12"/>
      <c r="GS1276" s="12"/>
      <c r="GT1276" s="12"/>
      <c r="GU1276" s="12"/>
      <c r="GV1276" s="12"/>
      <c r="GW1276" s="12"/>
      <c r="GX1276" s="12"/>
      <c r="GY1276" s="12"/>
      <c r="GZ1276" s="12"/>
      <c r="HA1276" s="12"/>
      <c r="HB1276" s="12"/>
      <c r="HC1276" s="12"/>
      <c r="HD1276" s="12"/>
      <c r="HE1276" s="12"/>
      <c r="HF1276" s="12"/>
      <c r="HG1276" s="12"/>
      <c r="HH1276" s="12"/>
      <c r="HI1276" s="12"/>
      <c r="HJ1276" s="12"/>
      <c r="HK1276" s="12"/>
      <c r="HL1276" s="12"/>
      <c r="HM1276" s="12"/>
      <c r="HN1276" s="12"/>
      <c r="HO1276" s="12"/>
      <c r="HP1276" s="12"/>
      <c r="HQ1276" s="12"/>
      <c r="HR1276" s="12"/>
      <c r="HS1276" s="12"/>
      <c r="HT1276" s="12"/>
      <c r="HU1276" s="12"/>
      <c r="HV1276" s="12"/>
      <c r="HW1276" s="12"/>
      <c r="HX1276" s="12"/>
      <c r="HY1276" s="12"/>
      <c r="HZ1276" s="12"/>
      <c r="IA1276" s="12"/>
      <c r="IB1276" s="12"/>
      <c r="IC1276" s="12"/>
      <c r="ID1276" s="12"/>
      <c r="IE1276" s="12"/>
      <c r="IF1276" s="12"/>
      <c r="IG1276" s="12"/>
      <c r="IH1276" s="12"/>
      <c r="II1276" s="12"/>
      <c r="IJ1276" s="12"/>
      <c r="IK1276" s="12"/>
      <c r="IL1276" s="12"/>
      <c r="IM1276" s="12"/>
      <c r="IN1276" s="12"/>
      <c r="IO1276" s="12"/>
      <c r="IP1276" s="12"/>
      <c r="IQ1276" s="12"/>
      <c r="IR1276" s="12"/>
      <c r="IS1276" s="12"/>
      <c r="IT1276" s="12"/>
      <c r="IU1276" s="12"/>
      <c r="IV1276" s="12"/>
    </row>
    <row r="1277" ht="39" customHeight="1" spans="1:256">
      <c r="A1277" s="224"/>
      <c r="B1277" s="224" t="s">
        <v>13</v>
      </c>
      <c r="C1277" s="224" t="s">
        <v>825</v>
      </c>
      <c r="D1277" s="224"/>
      <c r="E1277" s="224"/>
      <c r="F1277" s="224"/>
      <c r="G1277" s="224"/>
      <c r="H1277" s="224"/>
      <c r="I1277" s="224"/>
      <c r="J1277" s="224"/>
      <c r="K1277" s="224"/>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c r="AT1277" s="12"/>
      <c r="AU1277" s="12"/>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12"/>
      <c r="BR1277" s="12"/>
      <c r="BS1277" s="12"/>
      <c r="BT1277" s="12"/>
      <c r="BU1277" s="12"/>
      <c r="BV1277" s="12"/>
      <c r="BW1277" s="12"/>
      <c r="BX1277" s="12"/>
      <c r="BY1277" s="12"/>
      <c r="BZ1277" s="12"/>
      <c r="CA1277" s="12"/>
      <c r="CB1277" s="12"/>
      <c r="CC1277" s="12"/>
      <c r="CD1277" s="12"/>
      <c r="CE1277" s="12"/>
      <c r="CF1277" s="12"/>
      <c r="CG1277" s="12"/>
      <c r="CH1277" s="12"/>
      <c r="CI1277" s="12"/>
      <c r="CJ1277" s="12"/>
      <c r="CK1277" s="12"/>
      <c r="CL1277" s="12"/>
      <c r="CM1277" s="12"/>
      <c r="CN1277" s="12"/>
      <c r="CO1277" s="12"/>
      <c r="CP1277" s="12"/>
      <c r="CQ1277" s="12"/>
      <c r="CR1277" s="12"/>
      <c r="CS1277" s="12"/>
      <c r="CT1277" s="12"/>
      <c r="CU1277" s="12"/>
      <c r="CV1277" s="12"/>
      <c r="CW1277" s="12"/>
      <c r="CX1277" s="12"/>
      <c r="CY1277" s="12"/>
      <c r="CZ1277" s="12"/>
      <c r="DA1277" s="12"/>
      <c r="DB1277" s="12"/>
      <c r="DC1277" s="12"/>
      <c r="DD1277" s="12"/>
      <c r="DE1277" s="12"/>
      <c r="DF1277" s="12"/>
      <c r="DG1277" s="12"/>
      <c r="DH1277" s="12"/>
      <c r="DI1277" s="12"/>
      <c r="DJ1277" s="12"/>
      <c r="DK1277" s="12"/>
      <c r="DL1277" s="12"/>
      <c r="DM1277" s="12"/>
      <c r="DN1277" s="12"/>
      <c r="DO1277" s="12"/>
      <c r="DP1277" s="12"/>
      <c r="DQ1277" s="12"/>
      <c r="DR1277" s="12"/>
      <c r="DS1277" s="12"/>
      <c r="DT1277" s="12"/>
      <c r="DU1277" s="12"/>
      <c r="DV1277" s="12"/>
      <c r="DW1277" s="12"/>
      <c r="DX1277" s="12"/>
      <c r="DY1277" s="12"/>
      <c r="DZ1277" s="12"/>
      <c r="EA1277" s="12"/>
      <c r="EB1277" s="12"/>
      <c r="EC1277" s="12"/>
      <c r="ED1277" s="12"/>
      <c r="EE1277" s="12"/>
      <c r="EF1277" s="12"/>
      <c r="EG1277" s="12"/>
      <c r="EH1277" s="12"/>
      <c r="EI1277" s="12"/>
      <c r="EJ1277" s="12"/>
      <c r="EK1277" s="12"/>
      <c r="EL1277" s="12"/>
      <c r="EM1277" s="12"/>
      <c r="EN1277" s="12"/>
      <c r="EO1277" s="12"/>
      <c r="EP1277" s="12"/>
      <c r="EQ1277" s="12"/>
      <c r="ER1277" s="12"/>
      <c r="ES1277" s="12"/>
      <c r="ET1277" s="12"/>
      <c r="EU1277" s="12"/>
      <c r="EV1277" s="12"/>
      <c r="EW1277" s="12"/>
      <c r="EX1277" s="12"/>
      <c r="EY1277" s="12"/>
      <c r="EZ1277" s="12"/>
      <c r="FA1277" s="12"/>
      <c r="FB1277" s="12"/>
      <c r="FC1277" s="12"/>
      <c r="FD1277" s="12"/>
      <c r="FE1277" s="12"/>
      <c r="FF1277" s="12"/>
      <c r="FG1277" s="12"/>
      <c r="FH1277" s="12"/>
      <c r="FI1277" s="12"/>
      <c r="FJ1277" s="12"/>
      <c r="FK1277" s="12"/>
      <c r="FL1277" s="12"/>
      <c r="FM1277" s="12"/>
      <c r="FN1277" s="12"/>
      <c r="FO1277" s="12"/>
      <c r="FP1277" s="12"/>
      <c r="FQ1277" s="12"/>
      <c r="FR1277" s="12"/>
      <c r="FS1277" s="12"/>
      <c r="FT1277" s="12"/>
      <c r="FU1277" s="12"/>
      <c r="FV1277" s="12"/>
      <c r="FW1277" s="12"/>
      <c r="FX1277" s="12"/>
      <c r="FY1277" s="12"/>
      <c r="FZ1277" s="12"/>
      <c r="GA1277" s="12"/>
      <c r="GB1277" s="12"/>
      <c r="GC1277" s="12"/>
      <c r="GD1277" s="12"/>
      <c r="GE1277" s="12"/>
      <c r="GF1277" s="12"/>
      <c r="GG1277" s="12"/>
      <c r="GH1277" s="12"/>
      <c r="GI1277" s="12"/>
      <c r="GJ1277" s="12"/>
      <c r="GK1277" s="12"/>
      <c r="GL1277" s="12"/>
      <c r="GM1277" s="12"/>
      <c r="GN1277" s="12"/>
      <c r="GO1277" s="12"/>
      <c r="GP1277" s="12"/>
      <c r="GQ1277" s="12"/>
      <c r="GR1277" s="12"/>
      <c r="GS1277" s="12"/>
      <c r="GT1277" s="12"/>
      <c r="GU1277" s="12"/>
      <c r="GV1277" s="12"/>
      <c r="GW1277" s="12"/>
      <c r="GX1277" s="12"/>
      <c r="GY1277" s="12"/>
      <c r="GZ1277" s="12"/>
      <c r="HA1277" s="12"/>
      <c r="HB1277" s="12"/>
      <c r="HC1277" s="12"/>
      <c r="HD1277" s="12"/>
      <c r="HE1277" s="12"/>
      <c r="HF1277" s="12"/>
      <c r="HG1277" s="12"/>
      <c r="HH1277" s="12"/>
      <c r="HI1277" s="12"/>
      <c r="HJ1277" s="12"/>
      <c r="HK1277" s="12"/>
      <c r="HL1277" s="12"/>
      <c r="HM1277" s="12"/>
      <c r="HN1277" s="12"/>
      <c r="HO1277" s="12"/>
      <c r="HP1277" s="12"/>
      <c r="HQ1277" s="12"/>
      <c r="HR1277" s="12"/>
      <c r="HS1277" s="12"/>
      <c r="HT1277" s="12"/>
      <c r="HU1277" s="12"/>
      <c r="HV1277" s="12"/>
      <c r="HW1277" s="12"/>
      <c r="HX1277" s="12"/>
      <c r="HY1277" s="12"/>
      <c r="HZ1277" s="12"/>
      <c r="IA1277" s="12"/>
      <c r="IB1277" s="12"/>
      <c r="IC1277" s="12"/>
      <c r="ID1277" s="12"/>
      <c r="IE1277" s="12"/>
      <c r="IF1277" s="12"/>
      <c r="IG1277" s="12"/>
      <c r="IH1277" s="12"/>
      <c r="II1277" s="12"/>
      <c r="IJ1277" s="12"/>
      <c r="IK1277" s="12"/>
      <c r="IL1277" s="12"/>
      <c r="IM1277" s="12"/>
      <c r="IN1277" s="12"/>
      <c r="IO1277" s="12"/>
      <c r="IP1277" s="12"/>
      <c r="IQ1277" s="12"/>
      <c r="IR1277" s="12"/>
      <c r="IS1277" s="12"/>
      <c r="IT1277" s="12"/>
      <c r="IU1277" s="12"/>
      <c r="IV1277" s="12"/>
    </row>
    <row r="1278" ht="22.5" spans="1:256">
      <c r="A1278" s="226" t="s">
        <v>15</v>
      </c>
      <c r="B1278" s="226" t="s">
        <v>16</v>
      </c>
      <c r="C1278" s="226" t="s">
        <v>17</v>
      </c>
      <c r="D1278" s="226" t="s">
        <v>18</v>
      </c>
      <c r="E1278" s="226" t="s">
        <v>19</v>
      </c>
      <c r="F1278" s="226"/>
      <c r="G1278" s="226"/>
      <c r="H1278" s="226" t="s">
        <v>20</v>
      </c>
      <c r="I1278" s="226" t="s">
        <v>21</v>
      </c>
      <c r="J1278" s="226" t="s">
        <v>22</v>
      </c>
      <c r="K1278" s="226" t="s">
        <v>23</v>
      </c>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c r="AT1278" s="12"/>
      <c r="AU1278" s="12"/>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12"/>
      <c r="BR1278" s="12"/>
      <c r="BS1278" s="12"/>
      <c r="BT1278" s="12"/>
      <c r="BU1278" s="12"/>
      <c r="BV1278" s="12"/>
      <c r="BW1278" s="12"/>
      <c r="BX1278" s="12"/>
      <c r="BY1278" s="12"/>
      <c r="BZ1278" s="12"/>
      <c r="CA1278" s="12"/>
      <c r="CB1278" s="12"/>
      <c r="CC1278" s="12"/>
      <c r="CD1278" s="12"/>
      <c r="CE1278" s="12"/>
      <c r="CF1278" s="12"/>
      <c r="CG1278" s="12"/>
      <c r="CH1278" s="12"/>
      <c r="CI1278" s="12"/>
      <c r="CJ1278" s="12"/>
      <c r="CK1278" s="12"/>
      <c r="CL1278" s="12"/>
      <c r="CM1278" s="12"/>
      <c r="CN1278" s="12"/>
      <c r="CO1278" s="12"/>
      <c r="CP1278" s="12"/>
      <c r="CQ1278" s="12"/>
      <c r="CR1278" s="12"/>
      <c r="CS1278" s="12"/>
      <c r="CT1278" s="12"/>
      <c r="CU1278" s="12"/>
      <c r="CV1278" s="12"/>
      <c r="CW1278" s="12"/>
      <c r="CX1278" s="12"/>
      <c r="CY1278" s="12"/>
      <c r="CZ1278" s="12"/>
      <c r="DA1278" s="12"/>
      <c r="DB1278" s="12"/>
      <c r="DC1278" s="12"/>
      <c r="DD1278" s="12"/>
      <c r="DE1278" s="12"/>
      <c r="DF1278" s="12"/>
      <c r="DG1278" s="12"/>
      <c r="DH1278" s="12"/>
      <c r="DI1278" s="12"/>
      <c r="DJ1278" s="12"/>
      <c r="DK1278" s="12"/>
      <c r="DL1278" s="12"/>
      <c r="DM1278" s="12"/>
      <c r="DN1278" s="12"/>
      <c r="DO1278" s="12"/>
      <c r="DP1278" s="12"/>
      <c r="DQ1278" s="12"/>
      <c r="DR1278" s="12"/>
      <c r="DS1278" s="12"/>
      <c r="DT1278" s="12"/>
      <c r="DU1278" s="12"/>
      <c r="DV1278" s="12"/>
      <c r="DW1278" s="12"/>
      <c r="DX1278" s="12"/>
      <c r="DY1278" s="12"/>
      <c r="DZ1278" s="12"/>
      <c r="EA1278" s="12"/>
      <c r="EB1278" s="12"/>
      <c r="EC1278" s="12"/>
      <c r="ED1278" s="12"/>
      <c r="EE1278" s="12"/>
      <c r="EF1278" s="12"/>
      <c r="EG1278" s="12"/>
      <c r="EH1278" s="12"/>
      <c r="EI1278" s="12"/>
      <c r="EJ1278" s="12"/>
      <c r="EK1278" s="12"/>
      <c r="EL1278" s="12"/>
      <c r="EM1278" s="12"/>
      <c r="EN1278" s="12"/>
      <c r="EO1278" s="12"/>
      <c r="EP1278" s="12"/>
      <c r="EQ1278" s="12"/>
      <c r="ER1278" s="12"/>
      <c r="ES1278" s="12"/>
      <c r="ET1278" s="12"/>
      <c r="EU1278" s="12"/>
      <c r="EV1278" s="12"/>
      <c r="EW1278" s="12"/>
      <c r="EX1278" s="12"/>
      <c r="EY1278" s="12"/>
      <c r="EZ1278" s="12"/>
      <c r="FA1278" s="12"/>
      <c r="FB1278" s="12"/>
      <c r="FC1278" s="12"/>
      <c r="FD1278" s="12"/>
      <c r="FE1278" s="12"/>
      <c r="FF1278" s="12"/>
      <c r="FG1278" s="12"/>
      <c r="FH1278" s="12"/>
      <c r="FI1278" s="12"/>
      <c r="FJ1278" s="12"/>
      <c r="FK1278" s="12"/>
      <c r="FL1278" s="12"/>
      <c r="FM1278" s="12"/>
      <c r="FN1278" s="12"/>
      <c r="FO1278" s="12"/>
      <c r="FP1278" s="12"/>
      <c r="FQ1278" s="12"/>
      <c r="FR1278" s="12"/>
      <c r="FS1278" s="12"/>
      <c r="FT1278" s="12"/>
      <c r="FU1278" s="12"/>
      <c r="FV1278" s="12"/>
      <c r="FW1278" s="12"/>
      <c r="FX1278" s="12"/>
      <c r="FY1278" s="12"/>
      <c r="FZ1278" s="12"/>
      <c r="GA1278" s="12"/>
      <c r="GB1278" s="12"/>
      <c r="GC1278" s="12"/>
      <c r="GD1278" s="12"/>
      <c r="GE1278" s="12"/>
      <c r="GF1278" s="12"/>
      <c r="GG1278" s="12"/>
      <c r="GH1278" s="12"/>
      <c r="GI1278" s="12"/>
      <c r="GJ1278" s="12"/>
      <c r="GK1278" s="12"/>
      <c r="GL1278" s="12"/>
      <c r="GM1278" s="12"/>
      <c r="GN1278" s="12"/>
      <c r="GO1278" s="12"/>
      <c r="GP1278" s="12"/>
      <c r="GQ1278" s="12"/>
      <c r="GR1278" s="12"/>
      <c r="GS1278" s="12"/>
      <c r="GT1278" s="12"/>
      <c r="GU1278" s="12"/>
      <c r="GV1278" s="12"/>
      <c r="GW1278" s="12"/>
      <c r="GX1278" s="12"/>
      <c r="GY1278" s="12"/>
      <c r="GZ1278" s="12"/>
      <c r="HA1278" s="12"/>
      <c r="HB1278" s="12"/>
      <c r="HC1278" s="12"/>
      <c r="HD1278" s="12"/>
      <c r="HE1278" s="12"/>
      <c r="HF1278" s="12"/>
      <c r="HG1278" s="12"/>
      <c r="HH1278" s="12"/>
      <c r="HI1278" s="12"/>
      <c r="HJ1278" s="12"/>
      <c r="HK1278" s="12"/>
      <c r="HL1278" s="12"/>
      <c r="HM1278" s="12"/>
      <c r="HN1278" s="12"/>
      <c r="HO1278" s="12"/>
      <c r="HP1278" s="12"/>
      <c r="HQ1278" s="12"/>
      <c r="HR1278" s="12"/>
      <c r="HS1278" s="12"/>
      <c r="HT1278" s="12"/>
      <c r="HU1278" s="12"/>
      <c r="HV1278" s="12"/>
      <c r="HW1278" s="12"/>
      <c r="HX1278" s="12"/>
      <c r="HY1278" s="12"/>
      <c r="HZ1278" s="12"/>
      <c r="IA1278" s="12"/>
      <c r="IB1278" s="12"/>
      <c r="IC1278" s="12"/>
      <c r="ID1278" s="12"/>
      <c r="IE1278" s="12"/>
      <c r="IF1278" s="12"/>
      <c r="IG1278" s="12"/>
      <c r="IH1278" s="12"/>
      <c r="II1278" s="12"/>
      <c r="IJ1278" s="12"/>
      <c r="IK1278" s="12"/>
      <c r="IL1278" s="12"/>
      <c r="IM1278" s="12"/>
      <c r="IN1278" s="12"/>
      <c r="IO1278" s="12"/>
      <c r="IP1278" s="12"/>
      <c r="IQ1278" s="12"/>
      <c r="IR1278" s="12"/>
      <c r="IS1278" s="12"/>
      <c r="IT1278" s="12"/>
      <c r="IU1278" s="12"/>
      <c r="IV1278" s="12"/>
    </row>
    <row r="1279" spans="1:256">
      <c r="A1279" s="226"/>
      <c r="B1279" s="226" t="s">
        <v>24</v>
      </c>
      <c r="C1279" s="227">
        <v>30</v>
      </c>
      <c r="D1279" s="228">
        <v>29.387</v>
      </c>
      <c r="E1279" s="228">
        <v>29.387</v>
      </c>
      <c r="F1279" s="228"/>
      <c r="G1279" s="228"/>
      <c r="H1279" s="229">
        <v>0.9798</v>
      </c>
      <c r="I1279" s="226">
        <v>10</v>
      </c>
      <c r="J1279" s="226">
        <v>9.79</v>
      </c>
      <c r="K1279" s="224" t="s">
        <v>826</v>
      </c>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c r="AT1279" s="12"/>
      <c r="AU1279" s="12"/>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12"/>
      <c r="BR1279" s="12"/>
      <c r="BS1279" s="12"/>
      <c r="BT1279" s="12"/>
      <c r="BU1279" s="12"/>
      <c r="BV1279" s="12"/>
      <c r="BW1279" s="12"/>
      <c r="BX1279" s="12"/>
      <c r="BY1279" s="12"/>
      <c r="BZ1279" s="12"/>
      <c r="CA1279" s="12"/>
      <c r="CB1279" s="12"/>
      <c r="CC1279" s="12"/>
      <c r="CD1279" s="12"/>
      <c r="CE1279" s="12"/>
      <c r="CF1279" s="12"/>
      <c r="CG1279" s="12"/>
      <c r="CH1279" s="12"/>
      <c r="CI1279" s="12"/>
      <c r="CJ1279" s="12"/>
      <c r="CK1279" s="12"/>
      <c r="CL1279" s="12"/>
      <c r="CM1279" s="12"/>
      <c r="CN1279" s="12"/>
      <c r="CO1279" s="12"/>
      <c r="CP1279" s="12"/>
      <c r="CQ1279" s="12"/>
      <c r="CR1279" s="12"/>
      <c r="CS1279" s="12"/>
      <c r="CT1279" s="12"/>
      <c r="CU1279" s="12"/>
      <c r="CV1279" s="12"/>
      <c r="CW1279" s="12"/>
      <c r="CX1279" s="12"/>
      <c r="CY1279" s="12"/>
      <c r="CZ1279" s="12"/>
      <c r="DA1279" s="12"/>
      <c r="DB1279" s="12"/>
      <c r="DC1279" s="12"/>
      <c r="DD1279" s="12"/>
      <c r="DE1279" s="12"/>
      <c r="DF1279" s="12"/>
      <c r="DG1279" s="12"/>
      <c r="DH1279" s="12"/>
      <c r="DI1279" s="12"/>
      <c r="DJ1279" s="12"/>
      <c r="DK1279" s="12"/>
      <c r="DL1279" s="12"/>
      <c r="DM1279" s="12"/>
      <c r="DN1279" s="12"/>
      <c r="DO1279" s="12"/>
      <c r="DP1279" s="12"/>
      <c r="DQ1279" s="12"/>
      <c r="DR1279" s="12"/>
      <c r="DS1279" s="12"/>
      <c r="DT1279" s="12"/>
      <c r="DU1279" s="12"/>
      <c r="DV1279" s="12"/>
      <c r="DW1279" s="12"/>
      <c r="DX1279" s="12"/>
      <c r="DY1279" s="12"/>
      <c r="DZ1279" s="12"/>
      <c r="EA1279" s="12"/>
      <c r="EB1279" s="12"/>
      <c r="EC1279" s="12"/>
      <c r="ED1279" s="12"/>
      <c r="EE1279" s="12"/>
      <c r="EF1279" s="12"/>
      <c r="EG1279" s="12"/>
      <c r="EH1279" s="12"/>
      <c r="EI1279" s="12"/>
      <c r="EJ1279" s="12"/>
      <c r="EK1279" s="12"/>
      <c r="EL1279" s="12"/>
      <c r="EM1279" s="12"/>
      <c r="EN1279" s="12"/>
      <c r="EO1279" s="12"/>
      <c r="EP1279" s="12"/>
      <c r="EQ1279" s="12"/>
      <c r="ER1279" s="12"/>
      <c r="ES1279" s="12"/>
      <c r="ET1279" s="12"/>
      <c r="EU1279" s="12"/>
      <c r="EV1279" s="12"/>
      <c r="EW1279" s="12"/>
      <c r="EX1279" s="12"/>
      <c r="EY1279" s="12"/>
      <c r="EZ1279" s="12"/>
      <c r="FA1279" s="12"/>
      <c r="FB1279" s="12"/>
      <c r="FC1279" s="12"/>
      <c r="FD1279" s="12"/>
      <c r="FE1279" s="12"/>
      <c r="FF1279" s="12"/>
      <c r="FG1279" s="12"/>
      <c r="FH1279" s="12"/>
      <c r="FI1279" s="12"/>
      <c r="FJ1279" s="12"/>
      <c r="FK1279" s="12"/>
      <c r="FL1279" s="12"/>
      <c r="FM1279" s="12"/>
      <c r="FN1279" s="12"/>
      <c r="FO1279" s="12"/>
      <c r="FP1279" s="12"/>
      <c r="FQ1279" s="12"/>
      <c r="FR1279" s="12"/>
      <c r="FS1279" s="12"/>
      <c r="FT1279" s="12"/>
      <c r="FU1279" s="12"/>
      <c r="FV1279" s="12"/>
      <c r="FW1279" s="12"/>
      <c r="FX1279" s="12"/>
      <c r="FY1279" s="12"/>
      <c r="FZ1279" s="12"/>
      <c r="GA1279" s="12"/>
      <c r="GB1279" s="12"/>
      <c r="GC1279" s="12"/>
      <c r="GD1279" s="12"/>
      <c r="GE1279" s="12"/>
      <c r="GF1279" s="12"/>
      <c r="GG1279" s="12"/>
      <c r="GH1279" s="12"/>
      <c r="GI1279" s="12"/>
      <c r="GJ1279" s="12"/>
      <c r="GK1279" s="12"/>
      <c r="GL1279" s="12"/>
      <c r="GM1279" s="12"/>
      <c r="GN1279" s="12"/>
      <c r="GO1279" s="12"/>
      <c r="GP1279" s="12"/>
      <c r="GQ1279" s="12"/>
      <c r="GR1279" s="12"/>
      <c r="GS1279" s="12"/>
      <c r="GT1279" s="12"/>
      <c r="GU1279" s="12"/>
      <c r="GV1279" s="12"/>
      <c r="GW1279" s="12"/>
      <c r="GX1279" s="12"/>
      <c r="GY1279" s="12"/>
      <c r="GZ1279" s="12"/>
      <c r="HA1279" s="12"/>
      <c r="HB1279" s="12"/>
      <c r="HC1279" s="12"/>
      <c r="HD1279" s="12"/>
      <c r="HE1279" s="12"/>
      <c r="HF1279" s="12"/>
      <c r="HG1279" s="12"/>
      <c r="HH1279" s="12"/>
      <c r="HI1279" s="12"/>
      <c r="HJ1279" s="12"/>
      <c r="HK1279" s="12"/>
      <c r="HL1279" s="12"/>
      <c r="HM1279" s="12"/>
      <c r="HN1279" s="12"/>
      <c r="HO1279" s="12"/>
      <c r="HP1279" s="12"/>
      <c r="HQ1279" s="12"/>
      <c r="HR1279" s="12"/>
      <c r="HS1279" s="12"/>
      <c r="HT1279" s="12"/>
      <c r="HU1279" s="12"/>
      <c r="HV1279" s="12"/>
      <c r="HW1279" s="12"/>
      <c r="HX1279" s="12"/>
      <c r="HY1279" s="12"/>
      <c r="HZ1279" s="12"/>
      <c r="IA1279" s="12"/>
      <c r="IB1279" s="12"/>
      <c r="IC1279" s="12"/>
      <c r="ID1279" s="12"/>
      <c r="IE1279" s="12"/>
      <c r="IF1279" s="12"/>
      <c r="IG1279" s="12"/>
      <c r="IH1279" s="12"/>
      <c r="II1279" s="12"/>
      <c r="IJ1279" s="12"/>
      <c r="IK1279" s="12"/>
      <c r="IL1279" s="12"/>
      <c r="IM1279" s="12"/>
      <c r="IN1279" s="12"/>
      <c r="IO1279" s="12"/>
      <c r="IP1279" s="12"/>
      <c r="IQ1279" s="12"/>
      <c r="IR1279" s="12"/>
      <c r="IS1279" s="12"/>
      <c r="IT1279" s="12"/>
      <c r="IU1279" s="12"/>
      <c r="IV1279" s="12"/>
    </row>
    <row r="1280" ht="22.5" spans="1:256">
      <c r="A1280" s="226"/>
      <c r="B1280" s="226" t="s">
        <v>26</v>
      </c>
      <c r="C1280" s="227">
        <v>30</v>
      </c>
      <c r="D1280" s="228">
        <v>29.387</v>
      </c>
      <c r="E1280" s="228">
        <v>29.387</v>
      </c>
      <c r="F1280" s="228"/>
      <c r="G1280" s="228"/>
      <c r="H1280" s="229">
        <v>0.9798</v>
      </c>
      <c r="I1280" s="226" t="s">
        <v>27</v>
      </c>
      <c r="J1280" s="226" t="s">
        <v>27</v>
      </c>
      <c r="K1280" s="224"/>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c r="AT1280" s="12"/>
      <c r="AU1280" s="12"/>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12"/>
      <c r="BR1280" s="12"/>
      <c r="BS1280" s="12"/>
      <c r="BT1280" s="12"/>
      <c r="BU1280" s="12"/>
      <c r="BV1280" s="12"/>
      <c r="BW1280" s="12"/>
      <c r="BX1280" s="12"/>
      <c r="BY1280" s="12"/>
      <c r="BZ1280" s="12"/>
      <c r="CA1280" s="12"/>
      <c r="CB1280" s="12"/>
      <c r="CC1280" s="12"/>
      <c r="CD1280" s="12"/>
      <c r="CE1280" s="12"/>
      <c r="CF1280" s="12"/>
      <c r="CG1280" s="12"/>
      <c r="CH1280" s="12"/>
      <c r="CI1280" s="12"/>
      <c r="CJ1280" s="12"/>
      <c r="CK1280" s="12"/>
      <c r="CL1280" s="12"/>
      <c r="CM1280" s="12"/>
      <c r="CN1280" s="12"/>
      <c r="CO1280" s="12"/>
      <c r="CP1280" s="12"/>
      <c r="CQ1280" s="12"/>
      <c r="CR1280" s="12"/>
      <c r="CS1280" s="12"/>
      <c r="CT1280" s="12"/>
      <c r="CU1280" s="12"/>
      <c r="CV1280" s="12"/>
      <c r="CW1280" s="12"/>
      <c r="CX1280" s="12"/>
      <c r="CY1280" s="12"/>
      <c r="CZ1280" s="12"/>
      <c r="DA1280" s="12"/>
      <c r="DB1280" s="12"/>
      <c r="DC1280" s="12"/>
      <c r="DD1280" s="12"/>
      <c r="DE1280" s="12"/>
      <c r="DF1280" s="12"/>
      <c r="DG1280" s="12"/>
      <c r="DH1280" s="12"/>
      <c r="DI1280" s="12"/>
      <c r="DJ1280" s="12"/>
      <c r="DK1280" s="12"/>
      <c r="DL1280" s="12"/>
      <c r="DM1280" s="12"/>
      <c r="DN1280" s="12"/>
      <c r="DO1280" s="12"/>
      <c r="DP1280" s="12"/>
      <c r="DQ1280" s="12"/>
      <c r="DR1280" s="12"/>
      <c r="DS1280" s="12"/>
      <c r="DT1280" s="12"/>
      <c r="DU1280" s="12"/>
      <c r="DV1280" s="12"/>
      <c r="DW1280" s="12"/>
      <c r="DX1280" s="12"/>
      <c r="DY1280" s="12"/>
      <c r="DZ1280" s="12"/>
      <c r="EA1280" s="12"/>
      <c r="EB1280" s="12"/>
      <c r="EC1280" s="12"/>
      <c r="ED1280" s="12"/>
      <c r="EE1280" s="12"/>
      <c r="EF1280" s="12"/>
      <c r="EG1280" s="12"/>
      <c r="EH1280" s="12"/>
      <c r="EI1280" s="12"/>
      <c r="EJ1280" s="12"/>
      <c r="EK1280" s="12"/>
      <c r="EL1280" s="12"/>
      <c r="EM1280" s="12"/>
      <c r="EN1280" s="12"/>
      <c r="EO1280" s="12"/>
      <c r="EP1280" s="12"/>
      <c r="EQ1280" s="12"/>
      <c r="ER1280" s="12"/>
      <c r="ES1280" s="12"/>
      <c r="ET1280" s="12"/>
      <c r="EU1280" s="12"/>
      <c r="EV1280" s="12"/>
      <c r="EW1280" s="12"/>
      <c r="EX1280" s="12"/>
      <c r="EY1280" s="12"/>
      <c r="EZ1280" s="12"/>
      <c r="FA1280" s="12"/>
      <c r="FB1280" s="12"/>
      <c r="FC1280" s="12"/>
      <c r="FD1280" s="12"/>
      <c r="FE1280" s="12"/>
      <c r="FF1280" s="12"/>
      <c r="FG1280" s="12"/>
      <c r="FH1280" s="12"/>
      <c r="FI1280" s="12"/>
      <c r="FJ1280" s="12"/>
      <c r="FK1280" s="12"/>
      <c r="FL1280" s="12"/>
      <c r="FM1280" s="12"/>
      <c r="FN1280" s="12"/>
      <c r="FO1280" s="12"/>
      <c r="FP1280" s="12"/>
      <c r="FQ1280" s="12"/>
      <c r="FR1280" s="12"/>
      <c r="FS1280" s="12"/>
      <c r="FT1280" s="12"/>
      <c r="FU1280" s="12"/>
      <c r="FV1280" s="12"/>
      <c r="FW1280" s="12"/>
      <c r="FX1280" s="12"/>
      <c r="FY1280" s="12"/>
      <c r="FZ1280" s="12"/>
      <c r="GA1280" s="12"/>
      <c r="GB1280" s="12"/>
      <c r="GC1280" s="12"/>
      <c r="GD1280" s="12"/>
      <c r="GE1280" s="12"/>
      <c r="GF1280" s="12"/>
      <c r="GG1280" s="12"/>
      <c r="GH1280" s="12"/>
      <c r="GI1280" s="12"/>
      <c r="GJ1280" s="12"/>
      <c r="GK1280" s="12"/>
      <c r="GL1280" s="12"/>
      <c r="GM1280" s="12"/>
      <c r="GN1280" s="12"/>
      <c r="GO1280" s="12"/>
      <c r="GP1280" s="12"/>
      <c r="GQ1280" s="12"/>
      <c r="GR1280" s="12"/>
      <c r="GS1280" s="12"/>
      <c r="GT1280" s="12"/>
      <c r="GU1280" s="12"/>
      <c r="GV1280" s="12"/>
      <c r="GW1280" s="12"/>
      <c r="GX1280" s="12"/>
      <c r="GY1280" s="12"/>
      <c r="GZ1280" s="12"/>
      <c r="HA1280" s="12"/>
      <c r="HB1280" s="12"/>
      <c r="HC1280" s="12"/>
      <c r="HD1280" s="12"/>
      <c r="HE1280" s="12"/>
      <c r="HF1280" s="12"/>
      <c r="HG1280" s="12"/>
      <c r="HH1280" s="12"/>
      <c r="HI1280" s="12"/>
      <c r="HJ1280" s="12"/>
      <c r="HK1280" s="12"/>
      <c r="HL1280" s="12"/>
      <c r="HM1280" s="12"/>
      <c r="HN1280" s="12"/>
      <c r="HO1280" s="12"/>
      <c r="HP1280" s="12"/>
      <c r="HQ1280" s="12"/>
      <c r="HR1280" s="12"/>
      <c r="HS1280" s="12"/>
      <c r="HT1280" s="12"/>
      <c r="HU1280" s="12"/>
      <c r="HV1280" s="12"/>
      <c r="HW1280" s="12"/>
      <c r="HX1280" s="12"/>
      <c r="HY1280" s="12"/>
      <c r="HZ1280" s="12"/>
      <c r="IA1280" s="12"/>
      <c r="IB1280" s="12"/>
      <c r="IC1280" s="12"/>
      <c r="ID1280" s="12"/>
      <c r="IE1280" s="12"/>
      <c r="IF1280" s="12"/>
      <c r="IG1280" s="12"/>
      <c r="IH1280" s="12"/>
      <c r="II1280" s="12"/>
      <c r="IJ1280" s="12"/>
      <c r="IK1280" s="12"/>
      <c r="IL1280" s="12"/>
      <c r="IM1280" s="12"/>
      <c r="IN1280" s="12"/>
      <c r="IO1280" s="12"/>
      <c r="IP1280" s="12"/>
      <c r="IQ1280" s="12"/>
      <c r="IR1280" s="12"/>
      <c r="IS1280" s="12"/>
      <c r="IT1280" s="12"/>
      <c r="IU1280" s="12"/>
      <c r="IV1280" s="12"/>
    </row>
    <row r="1281" ht="22.5" spans="1:256">
      <c r="A1281" s="226"/>
      <c r="B1281" s="226" t="s">
        <v>28</v>
      </c>
      <c r="C1281" s="227">
        <v>0</v>
      </c>
      <c r="D1281" s="227">
        <v>0</v>
      </c>
      <c r="E1281" s="227">
        <v>0</v>
      </c>
      <c r="F1281" s="227"/>
      <c r="G1281" s="227"/>
      <c r="H1281" s="229">
        <v>0</v>
      </c>
      <c r="I1281" s="226" t="s">
        <v>27</v>
      </c>
      <c r="J1281" s="226" t="s">
        <v>27</v>
      </c>
      <c r="K1281" s="224"/>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c r="AT1281" s="12"/>
      <c r="AU1281" s="12"/>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12"/>
      <c r="BR1281" s="12"/>
      <c r="BS1281" s="12"/>
      <c r="BT1281" s="12"/>
      <c r="BU1281" s="12"/>
      <c r="BV1281" s="12"/>
      <c r="BW1281" s="12"/>
      <c r="BX1281" s="12"/>
      <c r="BY1281" s="12"/>
      <c r="BZ1281" s="12"/>
      <c r="CA1281" s="12"/>
      <c r="CB1281" s="12"/>
      <c r="CC1281" s="12"/>
      <c r="CD1281" s="12"/>
      <c r="CE1281" s="12"/>
      <c r="CF1281" s="12"/>
      <c r="CG1281" s="12"/>
      <c r="CH1281" s="12"/>
      <c r="CI1281" s="12"/>
      <c r="CJ1281" s="12"/>
      <c r="CK1281" s="12"/>
      <c r="CL1281" s="12"/>
      <c r="CM1281" s="12"/>
      <c r="CN1281" s="12"/>
      <c r="CO1281" s="12"/>
      <c r="CP1281" s="12"/>
      <c r="CQ1281" s="12"/>
      <c r="CR1281" s="12"/>
      <c r="CS1281" s="12"/>
      <c r="CT1281" s="12"/>
      <c r="CU1281" s="12"/>
      <c r="CV1281" s="12"/>
      <c r="CW1281" s="12"/>
      <c r="CX1281" s="12"/>
      <c r="CY1281" s="12"/>
      <c r="CZ1281" s="12"/>
      <c r="DA1281" s="12"/>
      <c r="DB1281" s="12"/>
      <c r="DC1281" s="12"/>
      <c r="DD1281" s="12"/>
      <c r="DE1281" s="12"/>
      <c r="DF1281" s="12"/>
      <c r="DG1281" s="12"/>
      <c r="DH1281" s="12"/>
      <c r="DI1281" s="12"/>
      <c r="DJ1281" s="12"/>
      <c r="DK1281" s="12"/>
      <c r="DL1281" s="12"/>
      <c r="DM1281" s="12"/>
      <c r="DN1281" s="12"/>
      <c r="DO1281" s="12"/>
      <c r="DP1281" s="12"/>
      <c r="DQ1281" s="12"/>
      <c r="DR1281" s="12"/>
      <c r="DS1281" s="12"/>
      <c r="DT1281" s="12"/>
      <c r="DU1281" s="12"/>
      <c r="DV1281" s="12"/>
      <c r="DW1281" s="12"/>
      <c r="DX1281" s="12"/>
      <c r="DY1281" s="12"/>
      <c r="DZ1281" s="12"/>
      <c r="EA1281" s="12"/>
      <c r="EB1281" s="12"/>
      <c r="EC1281" s="12"/>
      <c r="ED1281" s="12"/>
      <c r="EE1281" s="12"/>
      <c r="EF1281" s="12"/>
      <c r="EG1281" s="12"/>
      <c r="EH1281" s="12"/>
      <c r="EI1281" s="12"/>
      <c r="EJ1281" s="12"/>
      <c r="EK1281" s="12"/>
      <c r="EL1281" s="12"/>
      <c r="EM1281" s="12"/>
      <c r="EN1281" s="12"/>
      <c r="EO1281" s="12"/>
      <c r="EP1281" s="12"/>
      <c r="EQ1281" s="12"/>
      <c r="ER1281" s="12"/>
      <c r="ES1281" s="12"/>
      <c r="ET1281" s="12"/>
      <c r="EU1281" s="12"/>
      <c r="EV1281" s="12"/>
      <c r="EW1281" s="12"/>
      <c r="EX1281" s="12"/>
      <c r="EY1281" s="12"/>
      <c r="EZ1281" s="12"/>
      <c r="FA1281" s="12"/>
      <c r="FB1281" s="12"/>
      <c r="FC1281" s="12"/>
      <c r="FD1281" s="12"/>
      <c r="FE1281" s="12"/>
      <c r="FF1281" s="12"/>
      <c r="FG1281" s="12"/>
      <c r="FH1281" s="12"/>
      <c r="FI1281" s="12"/>
      <c r="FJ1281" s="12"/>
      <c r="FK1281" s="12"/>
      <c r="FL1281" s="12"/>
      <c r="FM1281" s="12"/>
      <c r="FN1281" s="12"/>
      <c r="FO1281" s="12"/>
      <c r="FP1281" s="12"/>
      <c r="FQ1281" s="12"/>
      <c r="FR1281" s="12"/>
      <c r="FS1281" s="12"/>
      <c r="FT1281" s="12"/>
      <c r="FU1281" s="12"/>
      <c r="FV1281" s="12"/>
      <c r="FW1281" s="12"/>
      <c r="FX1281" s="12"/>
      <c r="FY1281" s="12"/>
      <c r="FZ1281" s="12"/>
      <c r="GA1281" s="12"/>
      <c r="GB1281" s="12"/>
      <c r="GC1281" s="12"/>
      <c r="GD1281" s="12"/>
      <c r="GE1281" s="12"/>
      <c r="GF1281" s="12"/>
      <c r="GG1281" s="12"/>
      <c r="GH1281" s="12"/>
      <c r="GI1281" s="12"/>
      <c r="GJ1281" s="12"/>
      <c r="GK1281" s="12"/>
      <c r="GL1281" s="12"/>
      <c r="GM1281" s="12"/>
      <c r="GN1281" s="12"/>
      <c r="GO1281" s="12"/>
      <c r="GP1281" s="12"/>
      <c r="GQ1281" s="12"/>
      <c r="GR1281" s="12"/>
      <c r="GS1281" s="12"/>
      <c r="GT1281" s="12"/>
      <c r="GU1281" s="12"/>
      <c r="GV1281" s="12"/>
      <c r="GW1281" s="12"/>
      <c r="GX1281" s="12"/>
      <c r="GY1281" s="12"/>
      <c r="GZ1281" s="12"/>
      <c r="HA1281" s="12"/>
      <c r="HB1281" s="12"/>
      <c r="HC1281" s="12"/>
      <c r="HD1281" s="12"/>
      <c r="HE1281" s="12"/>
      <c r="HF1281" s="12"/>
      <c r="HG1281" s="12"/>
      <c r="HH1281" s="12"/>
      <c r="HI1281" s="12"/>
      <c r="HJ1281" s="12"/>
      <c r="HK1281" s="12"/>
      <c r="HL1281" s="12"/>
      <c r="HM1281" s="12"/>
      <c r="HN1281" s="12"/>
      <c r="HO1281" s="12"/>
      <c r="HP1281" s="12"/>
      <c r="HQ1281" s="12"/>
      <c r="HR1281" s="12"/>
      <c r="HS1281" s="12"/>
      <c r="HT1281" s="12"/>
      <c r="HU1281" s="12"/>
      <c r="HV1281" s="12"/>
      <c r="HW1281" s="12"/>
      <c r="HX1281" s="12"/>
      <c r="HY1281" s="12"/>
      <c r="HZ1281" s="12"/>
      <c r="IA1281" s="12"/>
      <c r="IB1281" s="12"/>
      <c r="IC1281" s="12"/>
      <c r="ID1281" s="12"/>
      <c r="IE1281" s="12"/>
      <c r="IF1281" s="12"/>
      <c r="IG1281" s="12"/>
      <c r="IH1281" s="12"/>
      <c r="II1281" s="12"/>
      <c r="IJ1281" s="12"/>
      <c r="IK1281" s="12"/>
      <c r="IL1281" s="12"/>
      <c r="IM1281" s="12"/>
      <c r="IN1281" s="12"/>
      <c r="IO1281" s="12"/>
      <c r="IP1281" s="12"/>
      <c r="IQ1281" s="12"/>
      <c r="IR1281" s="12"/>
      <c r="IS1281" s="12"/>
      <c r="IT1281" s="12"/>
      <c r="IU1281" s="12"/>
      <c r="IV1281" s="12"/>
    </row>
    <row r="1282" spans="1:256">
      <c r="A1282" s="226"/>
      <c r="B1282" s="226" t="s">
        <v>29</v>
      </c>
      <c r="C1282" s="227">
        <v>0</v>
      </c>
      <c r="D1282" s="227">
        <v>0</v>
      </c>
      <c r="E1282" s="227">
        <v>0</v>
      </c>
      <c r="F1282" s="227"/>
      <c r="G1282" s="227"/>
      <c r="H1282" s="229">
        <v>0</v>
      </c>
      <c r="I1282" s="226" t="s">
        <v>27</v>
      </c>
      <c r="J1282" s="226" t="s">
        <v>27</v>
      </c>
      <c r="K1282" s="224"/>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c r="AT1282" s="12"/>
      <c r="AU1282" s="12"/>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BQ1282" s="12"/>
      <c r="BR1282" s="12"/>
      <c r="BS1282" s="12"/>
      <c r="BT1282" s="12"/>
      <c r="BU1282" s="12"/>
      <c r="BV1282" s="12"/>
      <c r="BW1282" s="12"/>
      <c r="BX1282" s="12"/>
      <c r="BY1282" s="12"/>
      <c r="BZ1282" s="12"/>
      <c r="CA1282" s="12"/>
      <c r="CB1282" s="12"/>
      <c r="CC1282" s="12"/>
      <c r="CD1282" s="12"/>
      <c r="CE1282" s="12"/>
      <c r="CF1282" s="12"/>
      <c r="CG1282" s="12"/>
      <c r="CH1282" s="12"/>
      <c r="CI1282" s="12"/>
      <c r="CJ1282" s="12"/>
      <c r="CK1282" s="12"/>
      <c r="CL1282" s="12"/>
      <c r="CM1282" s="12"/>
      <c r="CN1282" s="12"/>
      <c r="CO1282" s="12"/>
      <c r="CP1282" s="12"/>
      <c r="CQ1282" s="12"/>
      <c r="CR1282" s="12"/>
      <c r="CS1282" s="12"/>
      <c r="CT1282" s="12"/>
      <c r="CU1282" s="12"/>
      <c r="CV1282" s="12"/>
      <c r="CW1282" s="12"/>
      <c r="CX1282" s="12"/>
      <c r="CY1282" s="12"/>
      <c r="CZ1282" s="12"/>
      <c r="DA1282" s="12"/>
      <c r="DB1282" s="12"/>
      <c r="DC1282" s="12"/>
      <c r="DD1282" s="12"/>
      <c r="DE1282" s="12"/>
      <c r="DF1282" s="12"/>
      <c r="DG1282" s="12"/>
      <c r="DH1282" s="12"/>
      <c r="DI1282" s="12"/>
      <c r="DJ1282" s="12"/>
      <c r="DK1282" s="12"/>
      <c r="DL1282" s="12"/>
      <c r="DM1282" s="12"/>
      <c r="DN1282" s="12"/>
      <c r="DO1282" s="12"/>
      <c r="DP1282" s="12"/>
      <c r="DQ1282" s="12"/>
      <c r="DR1282" s="12"/>
      <c r="DS1282" s="12"/>
      <c r="DT1282" s="12"/>
      <c r="DU1282" s="12"/>
      <c r="DV1282" s="12"/>
      <c r="DW1282" s="12"/>
      <c r="DX1282" s="12"/>
      <c r="DY1282" s="12"/>
      <c r="DZ1282" s="12"/>
      <c r="EA1282" s="12"/>
      <c r="EB1282" s="12"/>
      <c r="EC1282" s="12"/>
      <c r="ED1282" s="12"/>
      <c r="EE1282" s="12"/>
      <c r="EF1282" s="12"/>
      <c r="EG1282" s="12"/>
      <c r="EH1282" s="12"/>
      <c r="EI1282" s="12"/>
      <c r="EJ1282" s="12"/>
      <c r="EK1282" s="12"/>
      <c r="EL1282" s="12"/>
      <c r="EM1282" s="12"/>
      <c r="EN1282" s="12"/>
      <c r="EO1282" s="12"/>
      <c r="EP1282" s="12"/>
      <c r="EQ1282" s="12"/>
      <c r="ER1282" s="12"/>
      <c r="ES1282" s="12"/>
      <c r="ET1282" s="12"/>
      <c r="EU1282" s="12"/>
      <c r="EV1282" s="12"/>
      <c r="EW1282" s="12"/>
      <c r="EX1282" s="12"/>
      <c r="EY1282" s="12"/>
      <c r="EZ1282" s="12"/>
      <c r="FA1282" s="12"/>
      <c r="FB1282" s="12"/>
      <c r="FC1282" s="12"/>
      <c r="FD1282" s="12"/>
      <c r="FE1282" s="12"/>
      <c r="FF1282" s="12"/>
      <c r="FG1282" s="12"/>
      <c r="FH1282" s="12"/>
      <c r="FI1282" s="12"/>
      <c r="FJ1282" s="12"/>
      <c r="FK1282" s="12"/>
      <c r="FL1282" s="12"/>
      <c r="FM1282" s="12"/>
      <c r="FN1282" s="12"/>
      <c r="FO1282" s="12"/>
      <c r="FP1282" s="12"/>
      <c r="FQ1282" s="12"/>
      <c r="FR1282" s="12"/>
      <c r="FS1282" s="12"/>
      <c r="FT1282" s="12"/>
      <c r="FU1282" s="12"/>
      <c r="FV1282" s="12"/>
      <c r="FW1282" s="12"/>
      <c r="FX1282" s="12"/>
      <c r="FY1282" s="12"/>
      <c r="FZ1282" s="12"/>
      <c r="GA1282" s="12"/>
      <c r="GB1282" s="12"/>
      <c r="GC1282" s="12"/>
      <c r="GD1282" s="12"/>
      <c r="GE1282" s="12"/>
      <c r="GF1282" s="12"/>
      <c r="GG1282" s="12"/>
      <c r="GH1282" s="12"/>
      <c r="GI1282" s="12"/>
      <c r="GJ1282" s="12"/>
      <c r="GK1282" s="12"/>
      <c r="GL1282" s="12"/>
      <c r="GM1282" s="12"/>
      <c r="GN1282" s="12"/>
      <c r="GO1282" s="12"/>
      <c r="GP1282" s="12"/>
      <c r="GQ1282" s="12"/>
      <c r="GR1282" s="12"/>
      <c r="GS1282" s="12"/>
      <c r="GT1282" s="12"/>
      <c r="GU1282" s="12"/>
      <c r="GV1282" s="12"/>
      <c r="GW1282" s="12"/>
      <c r="GX1282" s="12"/>
      <c r="GY1282" s="12"/>
      <c r="GZ1282" s="12"/>
      <c r="HA1282" s="12"/>
      <c r="HB1282" s="12"/>
      <c r="HC1282" s="12"/>
      <c r="HD1282" s="12"/>
      <c r="HE1282" s="12"/>
      <c r="HF1282" s="12"/>
      <c r="HG1282" s="12"/>
      <c r="HH1282" s="12"/>
      <c r="HI1282" s="12"/>
      <c r="HJ1282" s="12"/>
      <c r="HK1282" s="12"/>
      <c r="HL1282" s="12"/>
      <c r="HM1282" s="12"/>
      <c r="HN1282" s="12"/>
      <c r="HO1282" s="12"/>
      <c r="HP1282" s="12"/>
      <c r="HQ1282" s="12"/>
      <c r="HR1282" s="12"/>
      <c r="HS1282" s="12"/>
      <c r="HT1282" s="12"/>
      <c r="HU1282" s="12"/>
      <c r="HV1282" s="12"/>
      <c r="HW1282" s="12"/>
      <c r="HX1282" s="12"/>
      <c r="HY1282" s="12"/>
      <c r="HZ1282" s="12"/>
      <c r="IA1282" s="12"/>
      <c r="IB1282" s="12"/>
      <c r="IC1282" s="12"/>
      <c r="ID1282" s="12"/>
      <c r="IE1282" s="12"/>
      <c r="IF1282" s="12"/>
      <c r="IG1282" s="12"/>
      <c r="IH1282" s="12"/>
      <c r="II1282" s="12"/>
      <c r="IJ1282" s="12"/>
      <c r="IK1282" s="12"/>
      <c r="IL1282" s="12"/>
      <c r="IM1282" s="12"/>
      <c r="IN1282" s="12"/>
      <c r="IO1282" s="12"/>
      <c r="IP1282" s="12"/>
      <c r="IQ1282" s="12"/>
      <c r="IR1282" s="12"/>
      <c r="IS1282" s="12"/>
      <c r="IT1282" s="12"/>
      <c r="IU1282" s="12"/>
      <c r="IV1282" s="12"/>
    </row>
    <row r="1283" spans="1:256">
      <c r="A1283" s="226"/>
      <c r="B1283" s="226" t="s">
        <v>30</v>
      </c>
      <c r="C1283" s="226"/>
      <c r="D1283" s="226"/>
      <c r="E1283" s="226"/>
      <c r="F1283" s="226"/>
      <c r="G1283" s="226"/>
      <c r="H1283" s="226"/>
      <c r="I1283" s="226" t="s">
        <v>27</v>
      </c>
      <c r="J1283" s="226" t="s">
        <v>27</v>
      </c>
      <c r="K1283" s="224"/>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c r="AT1283" s="12"/>
      <c r="AU1283" s="12"/>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12"/>
      <c r="BR1283" s="12"/>
      <c r="BS1283" s="12"/>
      <c r="BT1283" s="12"/>
      <c r="BU1283" s="12"/>
      <c r="BV1283" s="12"/>
      <c r="BW1283" s="12"/>
      <c r="BX1283" s="12"/>
      <c r="BY1283" s="12"/>
      <c r="BZ1283" s="12"/>
      <c r="CA1283" s="12"/>
      <c r="CB1283" s="12"/>
      <c r="CC1283" s="12"/>
      <c r="CD1283" s="12"/>
      <c r="CE1283" s="12"/>
      <c r="CF1283" s="12"/>
      <c r="CG1283" s="12"/>
      <c r="CH1283" s="12"/>
      <c r="CI1283" s="12"/>
      <c r="CJ1283" s="12"/>
      <c r="CK1283" s="12"/>
      <c r="CL1283" s="12"/>
      <c r="CM1283" s="12"/>
      <c r="CN1283" s="12"/>
      <c r="CO1283" s="12"/>
      <c r="CP1283" s="12"/>
      <c r="CQ1283" s="12"/>
      <c r="CR1283" s="12"/>
      <c r="CS1283" s="12"/>
      <c r="CT1283" s="12"/>
      <c r="CU1283" s="12"/>
      <c r="CV1283" s="12"/>
      <c r="CW1283" s="12"/>
      <c r="CX1283" s="12"/>
      <c r="CY1283" s="12"/>
      <c r="CZ1283" s="12"/>
      <c r="DA1283" s="12"/>
      <c r="DB1283" s="12"/>
      <c r="DC1283" s="12"/>
      <c r="DD1283" s="12"/>
      <c r="DE1283" s="12"/>
      <c r="DF1283" s="12"/>
      <c r="DG1283" s="12"/>
      <c r="DH1283" s="12"/>
      <c r="DI1283" s="12"/>
      <c r="DJ1283" s="12"/>
      <c r="DK1283" s="12"/>
      <c r="DL1283" s="12"/>
      <c r="DM1283" s="12"/>
      <c r="DN1283" s="12"/>
      <c r="DO1283" s="12"/>
      <c r="DP1283" s="12"/>
      <c r="DQ1283" s="12"/>
      <c r="DR1283" s="12"/>
      <c r="DS1283" s="12"/>
      <c r="DT1283" s="12"/>
      <c r="DU1283" s="12"/>
      <c r="DV1283" s="12"/>
      <c r="DW1283" s="12"/>
      <c r="DX1283" s="12"/>
      <c r="DY1283" s="12"/>
      <c r="DZ1283" s="12"/>
      <c r="EA1283" s="12"/>
      <c r="EB1283" s="12"/>
      <c r="EC1283" s="12"/>
      <c r="ED1283" s="12"/>
      <c r="EE1283" s="12"/>
      <c r="EF1283" s="12"/>
      <c r="EG1283" s="12"/>
      <c r="EH1283" s="12"/>
      <c r="EI1283" s="12"/>
      <c r="EJ1283" s="12"/>
      <c r="EK1283" s="12"/>
      <c r="EL1283" s="12"/>
      <c r="EM1283" s="12"/>
      <c r="EN1283" s="12"/>
      <c r="EO1283" s="12"/>
      <c r="EP1283" s="12"/>
      <c r="EQ1283" s="12"/>
      <c r="ER1283" s="12"/>
      <c r="ES1283" s="12"/>
      <c r="ET1283" s="12"/>
      <c r="EU1283" s="12"/>
      <c r="EV1283" s="12"/>
      <c r="EW1283" s="12"/>
      <c r="EX1283" s="12"/>
      <c r="EY1283" s="12"/>
      <c r="EZ1283" s="12"/>
      <c r="FA1283" s="12"/>
      <c r="FB1283" s="12"/>
      <c r="FC1283" s="12"/>
      <c r="FD1283" s="12"/>
      <c r="FE1283" s="12"/>
      <c r="FF1283" s="12"/>
      <c r="FG1283" s="12"/>
      <c r="FH1283" s="12"/>
      <c r="FI1283" s="12"/>
      <c r="FJ1283" s="12"/>
      <c r="FK1283" s="12"/>
      <c r="FL1283" s="12"/>
      <c r="FM1283" s="12"/>
      <c r="FN1283" s="12"/>
      <c r="FO1283" s="12"/>
      <c r="FP1283" s="12"/>
      <c r="FQ1283" s="12"/>
      <c r="FR1283" s="12"/>
      <c r="FS1283" s="12"/>
      <c r="FT1283" s="12"/>
      <c r="FU1283" s="12"/>
      <c r="FV1283" s="12"/>
      <c r="FW1283" s="12"/>
      <c r="FX1283" s="12"/>
      <c r="FY1283" s="12"/>
      <c r="FZ1283" s="12"/>
      <c r="GA1283" s="12"/>
      <c r="GB1283" s="12"/>
      <c r="GC1283" s="12"/>
      <c r="GD1283" s="12"/>
      <c r="GE1283" s="12"/>
      <c r="GF1283" s="12"/>
      <c r="GG1283" s="12"/>
      <c r="GH1283" s="12"/>
      <c r="GI1283" s="12"/>
      <c r="GJ1283" s="12"/>
      <c r="GK1283" s="12"/>
      <c r="GL1283" s="12"/>
      <c r="GM1283" s="12"/>
      <c r="GN1283" s="12"/>
      <c r="GO1283" s="12"/>
      <c r="GP1283" s="12"/>
      <c r="GQ1283" s="12"/>
      <c r="GR1283" s="12"/>
      <c r="GS1283" s="12"/>
      <c r="GT1283" s="12"/>
      <c r="GU1283" s="12"/>
      <c r="GV1283" s="12"/>
      <c r="GW1283" s="12"/>
      <c r="GX1283" s="12"/>
      <c r="GY1283" s="12"/>
      <c r="GZ1283" s="12"/>
      <c r="HA1283" s="12"/>
      <c r="HB1283" s="12"/>
      <c r="HC1283" s="12"/>
      <c r="HD1283" s="12"/>
      <c r="HE1283" s="12"/>
      <c r="HF1283" s="12"/>
      <c r="HG1283" s="12"/>
      <c r="HH1283" s="12"/>
      <c r="HI1283" s="12"/>
      <c r="HJ1283" s="12"/>
      <c r="HK1283" s="12"/>
      <c r="HL1283" s="12"/>
      <c r="HM1283" s="12"/>
      <c r="HN1283" s="12"/>
      <c r="HO1283" s="12"/>
      <c r="HP1283" s="12"/>
      <c r="HQ1283" s="12"/>
      <c r="HR1283" s="12"/>
      <c r="HS1283" s="12"/>
      <c r="HT1283" s="12"/>
      <c r="HU1283" s="12"/>
      <c r="HV1283" s="12"/>
      <c r="HW1283" s="12"/>
      <c r="HX1283" s="12"/>
      <c r="HY1283" s="12"/>
      <c r="HZ1283" s="12"/>
      <c r="IA1283" s="12"/>
      <c r="IB1283" s="12"/>
      <c r="IC1283" s="12"/>
      <c r="ID1283" s="12"/>
      <c r="IE1283" s="12"/>
      <c r="IF1283" s="12"/>
      <c r="IG1283" s="12"/>
      <c r="IH1283" s="12"/>
      <c r="II1283" s="12"/>
      <c r="IJ1283" s="12"/>
      <c r="IK1283" s="12"/>
      <c r="IL1283" s="12"/>
      <c r="IM1283" s="12"/>
      <c r="IN1283" s="12"/>
      <c r="IO1283" s="12"/>
      <c r="IP1283" s="12"/>
      <c r="IQ1283" s="12"/>
      <c r="IR1283" s="12"/>
      <c r="IS1283" s="12"/>
      <c r="IT1283" s="12"/>
      <c r="IU1283" s="12"/>
      <c r="IV1283" s="12"/>
    </row>
    <row r="1284" spans="1:256">
      <c r="A1284" s="226" t="s">
        <v>31</v>
      </c>
      <c r="B1284" s="226" t="s">
        <v>32</v>
      </c>
      <c r="C1284" s="226" t="s">
        <v>33</v>
      </c>
      <c r="D1284" s="226" t="s">
        <v>34</v>
      </c>
      <c r="E1284" s="226" t="s">
        <v>35</v>
      </c>
      <c r="F1284" s="226" t="s">
        <v>36</v>
      </c>
      <c r="G1284" s="226" t="s">
        <v>37</v>
      </c>
      <c r="H1284" s="226" t="s">
        <v>38</v>
      </c>
      <c r="I1284" s="226" t="s">
        <v>21</v>
      </c>
      <c r="J1284" s="226" t="s">
        <v>22</v>
      </c>
      <c r="K1284" s="226" t="s">
        <v>39</v>
      </c>
      <c r="L1284" s="12"/>
      <c r="M1284" s="12"/>
      <c r="N1284" s="12"/>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c r="AT1284" s="12"/>
      <c r="AU1284" s="12"/>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12"/>
      <c r="BR1284" s="12"/>
      <c r="BS1284" s="12"/>
      <c r="BT1284" s="12"/>
      <c r="BU1284" s="12"/>
      <c r="BV1284" s="12"/>
      <c r="BW1284" s="12"/>
      <c r="BX1284" s="12"/>
      <c r="BY1284" s="12"/>
      <c r="BZ1284" s="12"/>
      <c r="CA1284" s="12"/>
      <c r="CB1284" s="12"/>
      <c r="CC1284" s="12"/>
      <c r="CD1284" s="12"/>
      <c r="CE1284" s="12"/>
      <c r="CF1284" s="12"/>
      <c r="CG1284" s="12"/>
      <c r="CH1284" s="12"/>
      <c r="CI1284" s="12"/>
      <c r="CJ1284" s="12"/>
      <c r="CK1284" s="12"/>
      <c r="CL1284" s="12"/>
      <c r="CM1284" s="12"/>
      <c r="CN1284" s="12"/>
      <c r="CO1284" s="12"/>
      <c r="CP1284" s="12"/>
      <c r="CQ1284" s="12"/>
      <c r="CR1284" s="12"/>
      <c r="CS1284" s="12"/>
      <c r="CT1284" s="12"/>
      <c r="CU1284" s="12"/>
      <c r="CV1284" s="12"/>
      <c r="CW1284" s="12"/>
      <c r="CX1284" s="12"/>
      <c r="CY1284" s="12"/>
      <c r="CZ1284" s="12"/>
      <c r="DA1284" s="12"/>
      <c r="DB1284" s="12"/>
      <c r="DC1284" s="12"/>
      <c r="DD1284" s="12"/>
      <c r="DE1284" s="12"/>
      <c r="DF1284" s="12"/>
      <c r="DG1284" s="12"/>
      <c r="DH1284" s="12"/>
      <c r="DI1284" s="12"/>
      <c r="DJ1284" s="12"/>
      <c r="DK1284" s="12"/>
      <c r="DL1284" s="12"/>
      <c r="DM1284" s="12"/>
      <c r="DN1284" s="12"/>
      <c r="DO1284" s="12"/>
      <c r="DP1284" s="12"/>
      <c r="DQ1284" s="12"/>
      <c r="DR1284" s="12"/>
      <c r="DS1284" s="12"/>
      <c r="DT1284" s="12"/>
      <c r="DU1284" s="12"/>
      <c r="DV1284" s="12"/>
      <c r="DW1284" s="12"/>
      <c r="DX1284" s="12"/>
      <c r="DY1284" s="12"/>
      <c r="DZ1284" s="12"/>
      <c r="EA1284" s="12"/>
      <c r="EB1284" s="12"/>
      <c r="EC1284" s="12"/>
      <c r="ED1284" s="12"/>
      <c r="EE1284" s="12"/>
      <c r="EF1284" s="12"/>
      <c r="EG1284" s="12"/>
      <c r="EH1284" s="12"/>
      <c r="EI1284" s="12"/>
      <c r="EJ1284" s="12"/>
      <c r="EK1284" s="12"/>
      <c r="EL1284" s="12"/>
      <c r="EM1284" s="12"/>
      <c r="EN1284" s="12"/>
      <c r="EO1284" s="12"/>
      <c r="EP1284" s="12"/>
      <c r="EQ1284" s="12"/>
      <c r="ER1284" s="12"/>
      <c r="ES1284" s="12"/>
      <c r="ET1284" s="12"/>
      <c r="EU1284" s="12"/>
      <c r="EV1284" s="12"/>
      <c r="EW1284" s="12"/>
      <c r="EX1284" s="12"/>
      <c r="EY1284" s="12"/>
      <c r="EZ1284" s="12"/>
      <c r="FA1284" s="12"/>
      <c r="FB1284" s="12"/>
      <c r="FC1284" s="12"/>
      <c r="FD1284" s="12"/>
      <c r="FE1284" s="12"/>
      <c r="FF1284" s="12"/>
      <c r="FG1284" s="12"/>
      <c r="FH1284" s="12"/>
      <c r="FI1284" s="12"/>
      <c r="FJ1284" s="12"/>
      <c r="FK1284" s="12"/>
      <c r="FL1284" s="12"/>
      <c r="FM1284" s="12"/>
      <c r="FN1284" s="12"/>
      <c r="FO1284" s="12"/>
      <c r="FP1284" s="12"/>
      <c r="FQ1284" s="12"/>
      <c r="FR1284" s="12"/>
      <c r="FS1284" s="12"/>
      <c r="FT1284" s="12"/>
      <c r="FU1284" s="12"/>
      <c r="FV1284" s="12"/>
      <c r="FW1284" s="12"/>
      <c r="FX1284" s="12"/>
      <c r="FY1284" s="12"/>
      <c r="FZ1284" s="12"/>
      <c r="GA1284" s="12"/>
      <c r="GB1284" s="12"/>
      <c r="GC1284" s="12"/>
      <c r="GD1284" s="12"/>
      <c r="GE1284" s="12"/>
      <c r="GF1284" s="12"/>
      <c r="GG1284" s="12"/>
      <c r="GH1284" s="12"/>
      <c r="GI1284" s="12"/>
      <c r="GJ1284" s="12"/>
      <c r="GK1284" s="12"/>
      <c r="GL1284" s="12"/>
      <c r="GM1284" s="12"/>
      <c r="GN1284" s="12"/>
      <c r="GO1284" s="12"/>
      <c r="GP1284" s="12"/>
      <c r="GQ1284" s="12"/>
      <c r="GR1284" s="12"/>
      <c r="GS1284" s="12"/>
      <c r="GT1284" s="12"/>
      <c r="GU1284" s="12"/>
      <c r="GV1284" s="12"/>
      <c r="GW1284" s="12"/>
      <c r="GX1284" s="12"/>
      <c r="GY1284" s="12"/>
      <c r="GZ1284" s="12"/>
      <c r="HA1284" s="12"/>
      <c r="HB1284" s="12"/>
      <c r="HC1284" s="12"/>
      <c r="HD1284" s="12"/>
      <c r="HE1284" s="12"/>
      <c r="HF1284" s="12"/>
      <c r="HG1284" s="12"/>
      <c r="HH1284" s="12"/>
      <c r="HI1284" s="12"/>
      <c r="HJ1284" s="12"/>
      <c r="HK1284" s="12"/>
      <c r="HL1284" s="12"/>
      <c r="HM1284" s="12"/>
      <c r="HN1284" s="12"/>
      <c r="HO1284" s="12"/>
      <c r="HP1284" s="12"/>
      <c r="HQ1284" s="12"/>
      <c r="HR1284" s="12"/>
      <c r="HS1284" s="12"/>
      <c r="HT1284" s="12"/>
      <c r="HU1284" s="12"/>
      <c r="HV1284" s="12"/>
      <c r="HW1284" s="12"/>
      <c r="HX1284" s="12"/>
      <c r="HY1284" s="12"/>
      <c r="HZ1284" s="12"/>
      <c r="IA1284" s="12"/>
      <c r="IB1284" s="12"/>
      <c r="IC1284" s="12"/>
      <c r="ID1284" s="12"/>
      <c r="IE1284" s="12"/>
      <c r="IF1284" s="12"/>
      <c r="IG1284" s="12"/>
      <c r="IH1284" s="12"/>
      <c r="II1284" s="12"/>
      <c r="IJ1284" s="12"/>
      <c r="IK1284" s="12"/>
      <c r="IL1284" s="12"/>
      <c r="IM1284" s="12"/>
      <c r="IN1284" s="12"/>
      <c r="IO1284" s="12"/>
      <c r="IP1284" s="12"/>
      <c r="IQ1284" s="12"/>
      <c r="IR1284" s="12"/>
      <c r="IS1284" s="12"/>
      <c r="IT1284" s="12"/>
      <c r="IU1284" s="12"/>
      <c r="IV1284" s="12"/>
    </row>
    <row r="1285" ht="78.75" spans="1:256">
      <c r="A1285" s="226"/>
      <c r="B1285" s="226" t="s">
        <v>40</v>
      </c>
      <c r="C1285" s="226" t="s">
        <v>87</v>
      </c>
      <c r="D1285" s="226" t="s">
        <v>827</v>
      </c>
      <c r="E1285" s="226" t="s">
        <v>43</v>
      </c>
      <c r="F1285" s="226" t="s">
        <v>103</v>
      </c>
      <c r="G1285" s="226" t="s">
        <v>140</v>
      </c>
      <c r="H1285" s="226">
        <v>1</v>
      </c>
      <c r="I1285" s="226" t="s">
        <v>49</v>
      </c>
      <c r="J1285" s="226" t="s">
        <v>49</v>
      </c>
      <c r="K1285" s="226"/>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c r="AT1285" s="12"/>
      <c r="AU1285" s="12"/>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12"/>
      <c r="BR1285" s="12"/>
      <c r="BS1285" s="12"/>
      <c r="BT1285" s="12"/>
      <c r="BU1285" s="12"/>
      <c r="BV1285" s="12"/>
      <c r="BW1285" s="12"/>
      <c r="BX1285" s="12"/>
      <c r="BY1285" s="12"/>
      <c r="BZ1285" s="12"/>
      <c r="CA1285" s="12"/>
      <c r="CB1285" s="12"/>
      <c r="CC1285" s="12"/>
      <c r="CD1285" s="12"/>
      <c r="CE1285" s="12"/>
      <c r="CF1285" s="12"/>
      <c r="CG1285" s="12"/>
      <c r="CH1285" s="12"/>
      <c r="CI1285" s="12"/>
      <c r="CJ1285" s="12"/>
      <c r="CK1285" s="12"/>
      <c r="CL1285" s="12"/>
      <c r="CM1285" s="12"/>
      <c r="CN1285" s="12"/>
      <c r="CO1285" s="12"/>
      <c r="CP1285" s="12"/>
      <c r="CQ1285" s="12"/>
      <c r="CR1285" s="12"/>
      <c r="CS1285" s="12"/>
      <c r="CT1285" s="12"/>
      <c r="CU1285" s="12"/>
      <c r="CV1285" s="12"/>
      <c r="CW1285" s="12"/>
      <c r="CX1285" s="12"/>
      <c r="CY1285" s="12"/>
      <c r="CZ1285" s="12"/>
      <c r="DA1285" s="12"/>
      <c r="DB1285" s="12"/>
      <c r="DC1285" s="12"/>
      <c r="DD1285" s="12"/>
      <c r="DE1285" s="12"/>
      <c r="DF1285" s="12"/>
      <c r="DG1285" s="12"/>
      <c r="DH1285" s="12"/>
      <c r="DI1285" s="12"/>
      <c r="DJ1285" s="12"/>
      <c r="DK1285" s="12"/>
      <c r="DL1285" s="12"/>
      <c r="DM1285" s="12"/>
      <c r="DN1285" s="12"/>
      <c r="DO1285" s="12"/>
      <c r="DP1285" s="12"/>
      <c r="DQ1285" s="12"/>
      <c r="DR1285" s="12"/>
      <c r="DS1285" s="12"/>
      <c r="DT1285" s="12"/>
      <c r="DU1285" s="12"/>
      <c r="DV1285" s="12"/>
      <c r="DW1285" s="12"/>
      <c r="DX1285" s="12"/>
      <c r="DY1285" s="12"/>
      <c r="DZ1285" s="12"/>
      <c r="EA1285" s="12"/>
      <c r="EB1285" s="12"/>
      <c r="EC1285" s="12"/>
      <c r="ED1285" s="12"/>
      <c r="EE1285" s="12"/>
      <c r="EF1285" s="12"/>
      <c r="EG1285" s="12"/>
      <c r="EH1285" s="12"/>
      <c r="EI1285" s="12"/>
      <c r="EJ1285" s="12"/>
      <c r="EK1285" s="12"/>
      <c r="EL1285" s="12"/>
      <c r="EM1285" s="12"/>
      <c r="EN1285" s="12"/>
      <c r="EO1285" s="12"/>
      <c r="EP1285" s="12"/>
      <c r="EQ1285" s="12"/>
      <c r="ER1285" s="12"/>
      <c r="ES1285" s="12"/>
      <c r="ET1285" s="12"/>
      <c r="EU1285" s="12"/>
      <c r="EV1285" s="12"/>
      <c r="EW1285" s="12"/>
      <c r="EX1285" s="12"/>
      <c r="EY1285" s="12"/>
      <c r="EZ1285" s="12"/>
      <c r="FA1285" s="12"/>
      <c r="FB1285" s="12"/>
      <c r="FC1285" s="12"/>
      <c r="FD1285" s="12"/>
      <c r="FE1285" s="12"/>
      <c r="FF1285" s="12"/>
      <c r="FG1285" s="12"/>
      <c r="FH1285" s="12"/>
      <c r="FI1285" s="12"/>
      <c r="FJ1285" s="12"/>
      <c r="FK1285" s="12"/>
      <c r="FL1285" s="12"/>
      <c r="FM1285" s="12"/>
      <c r="FN1285" s="12"/>
      <c r="FO1285" s="12"/>
      <c r="FP1285" s="12"/>
      <c r="FQ1285" s="12"/>
      <c r="FR1285" s="12"/>
      <c r="FS1285" s="12"/>
      <c r="FT1285" s="12"/>
      <c r="FU1285" s="12"/>
      <c r="FV1285" s="12"/>
      <c r="FW1285" s="12"/>
      <c r="FX1285" s="12"/>
      <c r="FY1285" s="12"/>
      <c r="FZ1285" s="12"/>
      <c r="GA1285" s="12"/>
      <c r="GB1285" s="12"/>
      <c r="GC1285" s="12"/>
      <c r="GD1285" s="12"/>
      <c r="GE1285" s="12"/>
      <c r="GF1285" s="12"/>
      <c r="GG1285" s="12"/>
      <c r="GH1285" s="12"/>
      <c r="GI1285" s="12"/>
      <c r="GJ1285" s="12"/>
      <c r="GK1285" s="12"/>
      <c r="GL1285" s="12"/>
      <c r="GM1285" s="12"/>
      <c r="GN1285" s="12"/>
      <c r="GO1285" s="12"/>
      <c r="GP1285" s="12"/>
      <c r="GQ1285" s="12"/>
      <c r="GR1285" s="12"/>
      <c r="GS1285" s="12"/>
      <c r="GT1285" s="12"/>
      <c r="GU1285" s="12"/>
      <c r="GV1285" s="12"/>
      <c r="GW1285" s="12"/>
      <c r="GX1285" s="12"/>
      <c r="GY1285" s="12"/>
      <c r="GZ1285" s="12"/>
      <c r="HA1285" s="12"/>
      <c r="HB1285" s="12"/>
      <c r="HC1285" s="12"/>
      <c r="HD1285" s="12"/>
      <c r="HE1285" s="12"/>
      <c r="HF1285" s="12"/>
      <c r="HG1285" s="12"/>
      <c r="HH1285" s="12"/>
      <c r="HI1285" s="12"/>
      <c r="HJ1285" s="12"/>
      <c r="HK1285" s="12"/>
      <c r="HL1285" s="12"/>
      <c r="HM1285" s="12"/>
      <c r="HN1285" s="12"/>
      <c r="HO1285" s="12"/>
      <c r="HP1285" s="12"/>
      <c r="HQ1285" s="12"/>
      <c r="HR1285" s="12"/>
      <c r="HS1285" s="12"/>
      <c r="HT1285" s="12"/>
      <c r="HU1285" s="12"/>
      <c r="HV1285" s="12"/>
      <c r="HW1285" s="12"/>
      <c r="HX1285" s="12"/>
      <c r="HY1285" s="12"/>
      <c r="HZ1285" s="12"/>
      <c r="IA1285" s="12"/>
      <c r="IB1285" s="12"/>
      <c r="IC1285" s="12"/>
      <c r="ID1285" s="12"/>
      <c r="IE1285" s="12"/>
      <c r="IF1285" s="12"/>
      <c r="IG1285" s="12"/>
      <c r="IH1285" s="12"/>
      <c r="II1285" s="12"/>
      <c r="IJ1285" s="12"/>
      <c r="IK1285" s="12"/>
      <c r="IL1285" s="12"/>
      <c r="IM1285" s="12"/>
      <c r="IN1285" s="12"/>
      <c r="IO1285" s="12"/>
      <c r="IP1285" s="12"/>
      <c r="IQ1285" s="12"/>
      <c r="IR1285" s="12"/>
      <c r="IS1285" s="12"/>
      <c r="IT1285" s="12"/>
      <c r="IU1285" s="12"/>
      <c r="IV1285" s="12"/>
    </row>
    <row r="1286" spans="1:256">
      <c r="A1286" s="226"/>
      <c r="B1286" s="226"/>
      <c r="C1286" s="226" t="s">
        <v>41</v>
      </c>
      <c r="D1286" s="226" t="s">
        <v>406</v>
      </c>
      <c r="E1286" s="226" t="s">
        <v>43</v>
      </c>
      <c r="F1286" s="226" t="s">
        <v>55</v>
      </c>
      <c r="G1286" s="226" t="s">
        <v>45</v>
      </c>
      <c r="H1286" s="226">
        <v>100</v>
      </c>
      <c r="I1286" s="226">
        <v>15</v>
      </c>
      <c r="J1286" s="226">
        <v>15</v>
      </c>
      <c r="K1286" s="226"/>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c r="AT1286" s="12"/>
      <c r="AU1286" s="12"/>
      <c r="AV1286" s="12"/>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12"/>
      <c r="BR1286" s="12"/>
      <c r="BS1286" s="12"/>
      <c r="BT1286" s="12"/>
      <c r="BU1286" s="12"/>
      <c r="BV1286" s="12"/>
      <c r="BW1286" s="12"/>
      <c r="BX1286" s="12"/>
      <c r="BY1286" s="12"/>
      <c r="BZ1286" s="12"/>
      <c r="CA1286" s="12"/>
      <c r="CB1286" s="12"/>
      <c r="CC1286" s="12"/>
      <c r="CD1286" s="12"/>
      <c r="CE1286" s="12"/>
      <c r="CF1286" s="12"/>
      <c r="CG1286" s="12"/>
      <c r="CH1286" s="12"/>
      <c r="CI1286" s="12"/>
      <c r="CJ1286" s="12"/>
      <c r="CK1286" s="12"/>
      <c r="CL1286" s="12"/>
      <c r="CM1286" s="12"/>
      <c r="CN1286" s="12"/>
      <c r="CO1286" s="12"/>
      <c r="CP1286" s="12"/>
      <c r="CQ1286" s="12"/>
      <c r="CR1286" s="12"/>
      <c r="CS1286" s="12"/>
      <c r="CT1286" s="12"/>
      <c r="CU1286" s="12"/>
      <c r="CV1286" s="12"/>
      <c r="CW1286" s="12"/>
      <c r="CX1286" s="12"/>
      <c r="CY1286" s="12"/>
      <c r="CZ1286" s="12"/>
      <c r="DA1286" s="12"/>
      <c r="DB1286" s="12"/>
      <c r="DC1286" s="12"/>
      <c r="DD1286" s="12"/>
      <c r="DE1286" s="12"/>
      <c r="DF1286" s="12"/>
      <c r="DG1286" s="12"/>
      <c r="DH1286" s="12"/>
      <c r="DI1286" s="12"/>
      <c r="DJ1286" s="12"/>
      <c r="DK1286" s="12"/>
      <c r="DL1286" s="12"/>
      <c r="DM1286" s="12"/>
      <c r="DN1286" s="12"/>
      <c r="DO1286" s="12"/>
      <c r="DP1286" s="12"/>
      <c r="DQ1286" s="12"/>
      <c r="DR1286" s="12"/>
      <c r="DS1286" s="12"/>
      <c r="DT1286" s="12"/>
      <c r="DU1286" s="12"/>
      <c r="DV1286" s="12"/>
      <c r="DW1286" s="12"/>
      <c r="DX1286" s="12"/>
      <c r="DY1286" s="12"/>
      <c r="DZ1286" s="12"/>
      <c r="EA1286" s="12"/>
      <c r="EB1286" s="12"/>
      <c r="EC1286" s="12"/>
      <c r="ED1286" s="12"/>
      <c r="EE1286" s="12"/>
      <c r="EF1286" s="12"/>
      <c r="EG1286" s="12"/>
      <c r="EH1286" s="12"/>
      <c r="EI1286" s="12"/>
      <c r="EJ1286" s="12"/>
      <c r="EK1286" s="12"/>
      <c r="EL1286" s="12"/>
      <c r="EM1286" s="12"/>
      <c r="EN1286" s="12"/>
      <c r="EO1286" s="12"/>
      <c r="EP1286" s="12"/>
      <c r="EQ1286" s="12"/>
      <c r="ER1286" s="12"/>
      <c r="ES1286" s="12"/>
      <c r="ET1286" s="12"/>
      <c r="EU1286" s="12"/>
      <c r="EV1286" s="12"/>
      <c r="EW1286" s="12"/>
      <c r="EX1286" s="12"/>
      <c r="EY1286" s="12"/>
      <c r="EZ1286" s="12"/>
      <c r="FA1286" s="12"/>
      <c r="FB1286" s="12"/>
      <c r="FC1286" s="12"/>
      <c r="FD1286" s="12"/>
      <c r="FE1286" s="12"/>
      <c r="FF1286" s="12"/>
      <c r="FG1286" s="12"/>
      <c r="FH1286" s="12"/>
      <c r="FI1286" s="12"/>
      <c r="FJ1286" s="12"/>
      <c r="FK1286" s="12"/>
      <c r="FL1286" s="12"/>
      <c r="FM1286" s="12"/>
      <c r="FN1286" s="12"/>
      <c r="FO1286" s="12"/>
      <c r="FP1286" s="12"/>
      <c r="FQ1286" s="12"/>
      <c r="FR1286" s="12"/>
      <c r="FS1286" s="12"/>
      <c r="FT1286" s="12"/>
      <c r="FU1286" s="12"/>
      <c r="FV1286" s="12"/>
      <c r="FW1286" s="12"/>
      <c r="FX1286" s="12"/>
      <c r="FY1286" s="12"/>
      <c r="FZ1286" s="12"/>
      <c r="GA1286" s="12"/>
      <c r="GB1286" s="12"/>
      <c r="GC1286" s="12"/>
      <c r="GD1286" s="12"/>
      <c r="GE1286" s="12"/>
      <c r="GF1286" s="12"/>
      <c r="GG1286" s="12"/>
      <c r="GH1286" s="12"/>
      <c r="GI1286" s="12"/>
      <c r="GJ1286" s="12"/>
      <c r="GK1286" s="12"/>
      <c r="GL1286" s="12"/>
      <c r="GM1286" s="12"/>
      <c r="GN1286" s="12"/>
      <c r="GO1286" s="12"/>
      <c r="GP1286" s="12"/>
      <c r="GQ1286" s="12"/>
      <c r="GR1286" s="12"/>
      <c r="GS1286" s="12"/>
      <c r="GT1286" s="12"/>
      <c r="GU1286" s="12"/>
      <c r="GV1286" s="12"/>
      <c r="GW1286" s="12"/>
      <c r="GX1286" s="12"/>
      <c r="GY1286" s="12"/>
      <c r="GZ1286" s="12"/>
      <c r="HA1286" s="12"/>
      <c r="HB1286" s="12"/>
      <c r="HC1286" s="12"/>
      <c r="HD1286" s="12"/>
      <c r="HE1286" s="12"/>
      <c r="HF1286" s="12"/>
      <c r="HG1286" s="12"/>
      <c r="HH1286" s="12"/>
      <c r="HI1286" s="12"/>
      <c r="HJ1286" s="12"/>
      <c r="HK1286" s="12"/>
      <c r="HL1286" s="12"/>
      <c r="HM1286" s="12"/>
      <c r="HN1286" s="12"/>
      <c r="HO1286" s="12"/>
      <c r="HP1286" s="12"/>
      <c r="HQ1286" s="12"/>
      <c r="HR1286" s="12"/>
      <c r="HS1286" s="12"/>
      <c r="HT1286" s="12"/>
      <c r="HU1286" s="12"/>
      <c r="HV1286" s="12"/>
      <c r="HW1286" s="12"/>
      <c r="HX1286" s="12"/>
      <c r="HY1286" s="12"/>
      <c r="HZ1286" s="12"/>
      <c r="IA1286" s="12"/>
      <c r="IB1286" s="12"/>
      <c r="IC1286" s="12"/>
      <c r="ID1286" s="12"/>
      <c r="IE1286" s="12"/>
      <c r="IF1286" s="12"/>
      <c r="IG1286" s="12"/>
      <c r="IH1286" s="12"/>
      <c r="II1286" s="12"/>
      <c r="IJ1286" s="12"/>
      <c r="IK1286" s="12"/>
      <c r="IL1286" s="12"/>
      <c r="IM1286" s="12"/>
      <c r="IN1286" s="12"/>
      <c r="IO1286" s="12"/>
      <c r="IP1286" s="12"/>
      <c r="IQ1286" s="12"/>
      <c r="IR1286" s="12"/>
      <c r="IS1286" s="12"/>
      <c r="IT1286" s="12"/>
      <c r="IU1286" s="12"/>
      <c r="IV1286" s="12"/>
    </row>
    <row r="1287" spans="1:256">
      <c r="A1287" s="226"/>
      <c r="B1287" s="226"/>
      <c r="C1287" s="226" t="s">
        <v>120</v>
      </c>
      <c r="D1287" s="226" t="s">
        <v>144</v>
      </c>
      <c r="E1287" s="226" t="s">
        <v>48</v>
      </c>
      <c r="F1287" s="226" t="s">
        <v>215</v>
      </c>
      <c r="G1287" s="226" t="s">
        <v>216</v>
      </c>
      <c r="H1287" s="226">
        <v>7</v>
      </c>
      <c r="I1287" s="226" t="s">
        <v>49</v>
      </c>
      <c r="J1287" s="226" t="s">
        <v>49</v>
      </c>
      <c r="K1287" s="226"/>
      <c r="L1287" s="12"/>
      <c r="M1287" s="12"/>
      <c r="N1287" s="12"/>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1287" s="12"/>
      <c r="AN1287" s="12"/>
      <c r="AO1287" s="12"/>
      <c r="AP1287" s="12"/>
      <c r="AQ1287" s="12"/>
      <c r="AR1287" s="12"/>
      <c r="AS1287" s="12"/>
      <c r="AT1287" s="12"/>
      <c r="AU1287" s="12"/>
      <c r="AV1287" s="12"/>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12"/>
      <c r="BR1287" s="12"/>
      <c r="BS1287" s="12"/>
      <c r="BT1287" s="12"/>
      <c r="BU1287" s="12"/>
      <c r="BV1287" s="12"/>
      <c r="BW1287" s="12"/>
      <c r="BX1287" s="12"/>
      <c r="BY1287" s="12"/>
      <c r="BZ1287" s="12"/>
      <c r="CA1287" s="12"/>
      <c r="CB1287" s="12"/>
      <c r="CC1287" s="12"/>
      <c r="CD1287" s="12"/>
      <c r="CE1287" s="12"/>
      <c r="CF1287" s="12"/>
      <c r="CG1287" s="12"/>
      <c r="CH1287" s="12"/>
      <c r="CI1287" s="12"/>
      <c r="CJ1287" s="12"/>
      <c r="CK1287" s="12"/>
      <c r="CL1287" s="12"/>
      <c r="CM1287" s="12"/>
      <c r="CN1287" s="12"/>
      <c r="CO1287" s="12"/>
      <c r="CP1287" s="12"/>
      <c r="CQ1287" s="12"/>
      <c r="CR1287" s="12"/>
      <c r="CS1287" s="12"/>
      <c r="CT1287" s="12"/>
      <c r="CU1287" s="12"/>
      <c r="CV1287" s="12"/>
      <c r="CW1287" s="12"/>
      <c r="CX1287" s="12"/>
      <c r="CY1287" s="12"/>
      <c r="CZ1287" s="12"/>
      <c r="DA1287" s="12"/>
      <c r="DB1287" s="12"/>
      <c r="DC1287" s="12"/>
      <c r="DD1287" s="12"/>
      <c r="DE1287" s="12"/>
      <c r="DF1287" s="12"/>
      <c r="DG1287" s="12"/>
      <c r="DH1287" s="12"/>
      <c r="DI1287" s="12"/>
      <c r="DJ1287" s="12"/>
      <c r="DK1287" s="12"/>
      <c r="DL1287" s="12"/>
      <c r="DM1287" s="12"/>
      <c r="DN1287" s="12"/>
      <c r="DO1287" s="12"/>
      <c r="DP1287" s="12"/>
      <c r="DQ1287" s="12"/>
      <c r="DR1287" s="12"/>
      <c r="DS1287" s="12"/>
      <c r="DT1287" s="12"/>
      <c r="DU1287" s="12"/>
      <c r="DV1287" s="12"/>
      <c r="DW1287" s="12"/>
      <c r="DX1287" s="12"/>
      <c r="DY1287" s="12"/>
      <c r="DZ1287" s="12"/>
      <c r="EA1287" s="12"/>
      <c r="EB1287" s="12"/>
      <c r="EC1287" s="12"/>
      <c r="ED1287" s="12"/>
      <c r="EE1287" s="12"/>
      <c r="EF1287" s="12"/>
      <c r="EG1287" s="12"/>
      <c r="EH1287" s="12"/>
      <c r="EI1287" s="12"/>
      <c r="EJ1287" s="12"/>
      <c r="EK1287" s="12"/>
      <c r="EL1287" s="12"/>
      <c r="EM1287" s="12"/>
      <c r="EN1287" s="12"/>
      <c r="EO1287" s="12"/>
      <c r="EP1287" s="12"/>
      <c r="EQ1287" s="12"/>
      <c r="ER1287" s="12"/>
      <c r="ES1287" s="12"/>
      <c r="ET1287" s="12"/>
      <c r="EU1287" s="12"/>
      <c r="EV1287" s="12"/>
      <c r="EW1287" s="12"/>
      <c r="EX1287" s="12"/>
      <c r="EY1287" s="12"/>
      <c r="EZ1287" s="12"/>
      <c r="FA1287" s="12"/>
      <c r="FB1287" s="12"/>
      <c r="FC1287" s="12"/>
      <c r="FD1287" s="12"/>
      <c r="FE1287" s="12"/>
      <c r="FF1287" s="12"/>
      <c r="FG1287" s="12"/>
      <c r="FH1287" s="12"/>
      <c r="FI1287" s="12"/>
      <c r="FJ1287" s="12"/>
      <c r="FK1287" s="12"/>
      <c r="FL1287" s="12"/>
      <c r="FM1287" s="12"/>
      <c r="FN1287" s="12"/>
      <c r="FO1287" s="12"/>
      <c r="FP1287" s="12"/>
      <c r="FQ1287" s="12"/>
      <c r="FR1287" s="12"/>
      <c r="FS1287" s="12"/>
      <c r="FT1287" s="12"/>
      <c r="FU1287" s="12"/>
      <c r="FV1287" s="12"/>
      <c r="FW1287" s="12"/>
      <c r="FX1287" s="12"/>
      <c r="FY1287" s="12"/>
      <c r="FZ1287" s="12"/>
      <c r="GA1287" s="12"/>
      <c r="GB1287" s="12"/>
      <c r="GC1287" s="12"/>
      <c r="GD1287" s="12"/>
      <c r="GE1287" s="12"/>
      <c r="GF1287" s="12"/>
      <c r="GG1287" s="12"/>
      <c r="GH1287" s="12"/>
      <c r="GI1287" s="12"/>
      <c r="GJ1287" s="12"/>
      <c r="GK1287" s="12"/>
      <c r="GL1287" s="12"/>
      <c r="GM1287" s="12"/>
      <c r="GN1287" s="12"/>
      <c r="GO1287" s="12"/>
      <c r="GP1287" s="12"/>
      <c r="GQ1287" s="12"/>
      <c r="GR1287" s="12"/>
      <c r="GS1287" s="12"/>
      <c r="GT1287" s="12"/>
      <c r="GU1287" s="12"/>
      <c r="GV1287" s="12"/>
      <c r="GW1287" s="12"/>
      <c r="GX1287" s="12"/>
      <c r="GY1287" s="12"/>
      <c r="GZ1287" s="12"/>
      <c r="HA1287" s="12"/>
      <c r="HB1287" s="12"/>
      <c r="HC1287" s="12"/>
      <c r="HD1287" s="12"/>
      <c r="HE1287" s="12"/>
      <c r="HF1287" s="12"/>
      <c r="HG1287" s="12"/>
      <c r="HH1287" s="12"/>
      <c r="HI1287" s="12"/>
      <c r="HJ1287" s="12"/>
      <c r="HK1287" s="12"/>
      <c r="HL1287" s="12"/>
      <c r="HM1287" s="12"/>
      <c r="HN1287" s="12"/>
      <c r="HO1287" s="12"/>
      <c r="HP1287" s="12"/>
      <c r="HQ1287" s="12"/>
      <c r="HR1287" s="12"/>
      <c r="HS1287" s="12"/>
      <c r="HT1287" s="12"/>
      <c r="HU1287" s="12"/>
      <c r="HV1287" s="12"/>
      <c r="HW1287" s="12"/>
      <c r="HX1287" s="12"/>
      <c r="HY1287" s="12"/>
      <c r="HZ1287" s="12"/>
      <c r="IA1287" s="12"/>
      <c r="IB1287" s="12"/>
      <c r="IC1287" s="12"/>
      <c r="ID1287" s="12"/>
      <c r="IE1287" s="12"/>
      <c r="IF1287" s="12"/>
      <c r="IG1287" s="12"/>
      <c r="IH1287" s="12"/>
      <c r="II1287" s="12"/>
      <c r="IJ1287" s="12"/>
      <c r="IK1287" s="12"/>
      <c r="IL1287" s="12"/>
      <c r="IM1287" s="12"/>
      <c r="IN1287" s="12"/>
      <c r="IO1287" s="12"/>
      <c r="IP1287" s="12"/>
      <c r="IQ1287" s="12"/>
      <c r="IR1287" s="12"/>
      <c r="IS1287" s="12"/>
      <c r="IT1287" s="12"/>
      <c r="IU1287" s="12"/>
      <c r="IV1287" s="12"/>
    </row>
    <row r="1288" spans="1:256">
      <c r="A1288" s="226"/>
      <c r="B1288" s="226"/>
      <c r="C1288" s="226" t="s">
        <v>185</v>
      </c>
      <c r="D1288" s="226" t="s">
        <v>828</v>
      </c>
      <c r="E1288" s="226" t="s">
        <v>48</v>
      </c>
      <c r="F1288" s="226" t="s">
        <v>368</v>
      </c>
      <c r="G1288" s="226" t="s">
        <v>220</v>
      </c>
      <c r="H1288" s="226">
        <v>29.387</v>
      </c>
      <c r="I1288" s="226" t="s">
        <v>49</v>
      </c>
      <c r="J1288" s="226" t="s">
        <v>49</v>
      </c>
      <c r="K1288" s="226"/>
      <c r="L1288" s="12"/>
      <c r="M1288" s="12"/>
      <c r="N1288" s="12"/>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c r="AT1288" s="12"/>
      <c r="AU1288" s="12"/>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12"/>
      <c r="BR1288" s="12"/>
      <c r="BS1288" s="12"/>
      <c r="BT1288" s="12"/>
      <c r="BU1288" s="12"/>
      <c r="BV1288" s="12"/>
      <c r="BW1288" s="12"/>
      <c r="BX1288" s="12"/>
      <c r="BY1288" s="12"/>
      <c r="BZ1288" s="12"/>
      <c r="CA1288" s="12"/>
      <c r="CB1288" s="12"/>
      <c r="CC1288" s="12"/>
      <c r="CD1288" s="12"/>
      <c r="CE1288" s="12"/>
      <c r="CF1288" s="12"/>
      <c r="CG1288" s="12"/>
      <c r="CH1288" s="12"/>
      <c r="CI1288" s="12"/>
      <c r="CJ1288" s="12"/>
      <c r="CK1288" s="12"/>
      <c r="CL1288" s="12"/>
      <c r="CM1288" s="12"/>
      <c r="CN1288" s="12"/>
      <c r="CO1288" s="12"/>
      <c r="CP1288" s="12"/>
      <c r="CQ1288" s="12"/>
      <c r="CR1288" s="12"/>
      <c r="CS1288" s="12"/>
      <c r="CT1288" s="12"/>
      <c r="CU1288" s="12"/>
      <c r="CV1288" s="12"/>
      <c r="CW1288" s="12"/>
      <c r="CX1288" s="12"/>
      <c r="CY1288" s="12"/>
      <c r="CZ1288" s="12"/>
      <c r="DA1288" s="12"/>
      <c r="DB1288" s="12"/>
      <c r="DC1288" s="12"/>
      <c r="DD1288" s="12"/>
      <c r="DE1288" s="12"/>
      <c r="DF1288" s="12"/>
      <c r="DG1288" s="12"/>
      <c r="DH1288" s="12"/>
      <c r="DI1288" s="12"/>
      <c r="DJ1288" s="12"/>
      <c r="DK1288" s="12"/>
      <c r="DL1288" s="12"/>
      <c r="DM1288" s="12"/>
      <c r="DN1288" s="12"/>
      <c r="DO1288" s="12"/>
      <c r="DP1288" s="12"/>
      <c r="DQ1288" s="12"/>
      <c r="DR1288" s="12"/>
      <c r="DS1288" s="12"/>
      <c r="DT1288" s="12"/>
      <c r="DU1288" s="12"/>
      <c r="DV1288" s="12"/>
      <c r="DW1288" s="12"/>
      <c r="DX1288" s="12"/>
      <c r="DY1288" s="12"/>
      <c r="DZ1288" s="12"/>
      <c r="EA1288" s="12"/>
      <c r="EB1288" s="12"/>
      <c r="EC1288" s="12"/>
      <c r="ED1288" s="12"/>
      <c r="EE1288" s="12"/>
      <c r="EF1288" s="12"/>
      <c r="EG1288" s="12"/>
      <c r="EH1288" s="12"/>
      <c r="EI1288" s="12"/>
      <c r="EJ1288" s="12"/>
      <c r="EK1288" s="12"/>
      <c r="EL1288" s="12"/>
      <c r="EM1288" s="12"/>
      <c r="EN1288" s="12"/>
      <c r="EO1288" s="12"/>
      <c r="EP1288" s="12"/>
      <c r="EQ1288" s="12"/>
      <c r="ER1288" s="12"/>
      <c r="ES1288" s="12"/>
      <c r="ET1288" s="12"/>
      <c r="EU1288" s="12"/>
      <c r="EV1288" s="12"/>
      <c r="EW1288" s="12"/>
      <c r="EX1288" s="12"/>
      <c r="EY1288" s="12"/>
      <c r="EZ1288" s="12"/>
      <c r="FA1288" s="12"/>
      <c r="FB1288" s="12"/>
      <c r="FC1288" s="12"/>
      <c r="FD1288" s="12"/>
      <c r="FE1288" s="12"/>
      <c r="FF1288" s="12"/>
      <c r="FG1288" s="12"/>
      <c r="FH1288" s="12"/>
      <c r="FI1288" s="12"/>
      <c r="FJ1288" s="12"/>
      <c r="FK1288" s="12"/>
      <c r="FL1288" s="12"/>
      <c r="FM1288" s="12"/>
      <c r="FN1288" s="12"/>
      <c r="FO1288" s="12"/>
      <c r="FP1288" s="12"/>
      <c r="FQ1288" s="12"/>
      <c r="FR1288" s="12"/>
      <c r="FS1288" s="12"/>
      <c r="FT1288" s="12"/>
      <c r="FU1288" s="12"/>
      <c r="FV1288" s="12"/>
      <c r="FW1288" s="12"/>
      <c r="FX1288" s="12"/>
      <c r="FY1288" s="12"/>
      <c r="FZ1288" s="12"/>
      <c r="GA1288" s="12"/>
      <c r="GB1288" s="12"/>
      <c r="GC1288" s="12"/>
      <c r="GD1288" s="12"/>
      <c r="GE1288" s="12"/>
      <c r="GF1288" s="12"/>
      <c r="GG1288" s="12"/>
      <c r="GH1288" s="12"/>
      <c r="GI1288" s="12"/>
      <c r="GJ1288" s="12"/>
      <c r="GK1288" s="12"/>
      <c r="GL1288" s="12"/>
      <c r="GM1288" s="12"/>
      <c r="GN1288" s="12"/>
      <c r="GO1288" s="12"/>
      <c r="GP1288" s="12"/>
      <c r="GQ1288" s="12"/>
      <c r="GR1288" s="12"/>
      <c r="GS1288" s="12"/>
      <c r="GT1288" s="12"/>
      <c r="GU1288" s="12"/>
      <c r="GV1288" s="12"/>
      <c r="GW1288" s="12"/>
      <c r="GX1288" s="12"/>
      <c r="GY1288" s="12"/>
      <c r="GZ1288" s="12"/>
      <c r="HA1288" s="12"/>
      <c r="HB1288" s="12"/>
      <c r="HC1288" s="12"/>
      <c r="HD1288" s="12"/>
      <c r="HE1288" s="12"/>
      <c r="HF1288" s="12"/>
      <c r="HG1288" s="12"/>
      <c r="HH1288" s="12"/>
      <c r="HI1288" s="12"/>
      <c r="HJ1288" s="12"/>
      <c r="HK1288" s="12"/>
      <c r="HL1288" s="12"/>
      <c r="HM1288" s="12"/>
      <c r="HN1288" s="12"/>
      <c r="HO1288" s="12"/>
      <c r="HP1288" s="12"/>
      <c r="HQ1288" s="12"/>
      <c r="HR1288" s="12"/>
      <c r="HS1288" s="12"/>
      <c r="HT1288" s="12"/>
      <c r="HU1288" s="12"/>
      <c r="HV1288" s="12"/>
      <c r="HW1288" s="12"/>
      <c r="HX1288" s="12"/>
      <c r="HY1288" s="12"/>
      <c r="HZ1288" s="12"/>
      <c r="IA1288" s="12"/>
      <c r="IB1288" s="12"/>
      <c r="IC1288" s="12"/>
      <c r="ID1288" s="12"/>
      <c r="IE1288" s="12"/>
      <c r="IF1288" s="12"/>
      <c r="IG1288" s="12"/>
      <c r="IH1288" s="12"/>
      <c r="II1288" s="12"/>
      <c r="IJ1288" s="12"/>
      <c r="IK1288" s="12"/>
      <c r="IL1288" s="12"/>
      <c r="IM1288" s="12"/>
      <c r="IN1288" s="12"/>
      <c r="IO1288" s="12"/>
      <c r="IP1288" s="12"/>
      <c r="IQ1288" s="12"/>
      <c r="IR1288" s="12"/>
      <c r="IS1288" s="12"/>
      <c r="IT1288" s="12"/>
      <c r="IU1288" s="12"/>
      <c r="IV1288" s="12"/>
    </row>
    <row r="1289" ht="22.5" spans="1:256">
      <c r="A1289" s="226"/>
      <c r="B1289" s="226"/>
      <c r="C1289" s="226" t="s">
        <v>221</v>
      </c>
      <c r="D1289" s="226" t="s">
        <v>829</v>
      </c>
      <c r="E1289" s="226" t="s">
        <v>124</v>
      </c>
      <c r="F1289" s="226" t="s">
        <v>125</v>
      </c>
      <c r="G1289" s="226"/>
      <c r="H1289" s="226" t="s">
        <v>126</v>
      </c>
      <c r="I1289" s="226" t="s">
        <v>50</v>
      </c>
      <c r="J1289" s="226" t="s">
        <v>50</v>
      </c>
      <c r="K1289" s="226"/>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1289" s="12"/>
      <c r="AN1289" s="12"/>
      <c r="AO1289" s="12"/>
      <c r="AP1289" s="12"/>
      <c r="AQ1289" s="12"/>
      <c r="AR1289" s="12"/>
      <c r="AS1289" s="12"/>
      <c r="AT1289" s="12"/>
      <c r="AU1289" s="12"/>
      <c r="AV1289" s="12"/>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12"/>
      <c r="BR1289" s="12"/>
      <c r="BS1289" s="12"/>
      <c r="BT1289" s="12"/>
      <c r="BU1289" s="12"/>
      <c r="BV1289" s="12"/>
      <c r="BW1289" s="12"/>
      <c r="BX1289" s="12"/>
      <c r="BY1289" s="12"/>
      <c r="BZ1289" s="12"/>
      <c r="CA1289" s="12"/>
      <c r="CB1289" s="12"/>
      <c r="CC1289" s="12"/>
      <c r="CD1289" s="12"/>
      <c r="CE1289" s="12"/>
      <c r="CF1289" s="12"/>
      <c r="CG1289" s="12"/>
      <c r="CH1289" s="12"/>
      <c r="CI1289" s="12"/>
      <c r="CJ1289" s="12"/>
      <c r="CK1289" s="12"/>
      <c r="CL1289" s="12"/>
      <c r="CM1289" s="12"/>
      <c r="CN1289" s="12"/>
      <c r="CO1289" s="12"/>
      <c r="CP1289" s="12"/>
      <c r="CQ1289" s="12"/>
      <c r="CR1289" s="12"/>
      <c r="CS1289" s="12"/>
      <c r="CT1289" s="12"/>
      <c r="CU1289" s="12"/>
      <c r="CV1289" s="12"/>
      <c r="CW1289" s="12"/>
      <c r="CX1289" s="12"/>
      <c r="CY1289" s="12"/>
      <c r="CZ1289" s="12"/>
      <c r="DA1289" s="12"/>
      <c r="DB1289" s="12"/>
      <c r="DC1289" s="12"/>
      <c r="DD1289" s="12"/>
      <c r="DE1289" s="12"/>
      <c r="DF1289" s="12"/>
      <c r="DG1289" s="12"/>
      <c r="DH1289" s="12"/>
      <c r="DI1289" s="12"/>
      <c r="DJ1289" s="12"/>
      <c r="DK1289" s="12"/>
      <c r="DL1289" s="12"/>
      <c r="DM1289" s="12"/>
      <c r="DN1289" s="12"/>
      <c r="DO1289" s="12"/>
      <c r="DP1289" s="12"/>
      <c r="DQ1289" s="12"/>
      <c r="DR1289" s="12"/>
      <c r="DS1289" s="12"/>
      <c r="DT1289" s="12"/>
      <c r="DU1289" s="12"/>
      <c r="DV1289" s="12"/>
      <c r="DW1289" s="12"/>
      <c r="DX1289" s="12"/>
      <c r="DY1289" s="12"/>
      <c r="DZ1289" s="12"/>
      <c r="EA1289" s="12"/>
      <c r="EB1289" s="12"/>
      <c r="EC1289" s="12"/>
      <c r="ED1289" s="12"/>
      <c r="EE1289" s="12"/>
      <c r="EF1289" s="12"/>
      <c r="EG1289" s="12"/>
      <c r="EH1289" s="12"/>
      <c r="EI1289" s="12"/>
      <c r="EJ1289" s="12"/>
      <c r="EK1289" s="12"/>
      <c r="EL1289" s="12"/>
      <c r="EM1289" s="12"/>
      <c r="EN1289" s="12"/>
      <c r="EO1289" s="12"/>
      <c r="EP1289" s="12"/>
      <c r="EQ1289" s="12"/>
      <c r="ER1289" s="12"/>
      <c r="ES1289" s="12"/>
      <c r="ET1289" s="12"/>
      <c r="EU1289" s="12"/>
      <c r="EV1289" s="12"/>
      <c r="EW1289" s="12"/>
      <c r="EX1289" s="12"/>
      <c r="EY1289" s="12"/>
      <c r="EZ1289" s="12"/>
      <c r="FA1289" s="12"/>
      <c r="FB1289" s="12"/>
      <c r="FC1289" s="12"/>
      <c r="FD1289" s="12"/>
      <c r="FE1289" s="12"/>
      <c r="FF1289" s="12"/>
      <c r="FG1289" s="12"/>
      <c r="FH1289" s="12"/>
      <c r="FI1289" s="12"/>
      <c r="FJ1289" s="12"/>
      <c r="FK1289" s="12"/>
      <c r="FL1289" s="12"/>
      <c r="FM1289" s="12"/>
      <c r="FN1289" s="12"/>
      <c r="FO1289" s="12"/>
      <c r="FP1289" s="12"/>
      <c r="FQ1289" s="12"/>
      <c r="FR1289" s="12"/>
      <c r="FS1289" s="12"/>
      <c r="FT1289" s="12"/>
      <c r="FU1289" s="12"/>
      <c r="FV1289" s="12"/>
      <c r="FW1289" s="12"/>
      <c r="FX1289" s="12"/>
      <c r="FY1289" s="12"/>
      <c r="FZ1289" s="12"/>
      <c r="GA1289" s="12"/>
      <c r="GB1289" s="12"/>
      <c r="GC1289" s="12"/>
      <c r="GD1289" s="12"/>
      <c r="GE1289" s="12"/>
      <c r="GF1289" s="12"/>
      <c r="GG1289" s="12"/>
      <c r="GH1289" s="12"/>
      <c r="GI1289" s="12"/>
      <c r="GJ1289" s="12"/>
      <c r="GK1289" s="12"/>
      <c r="GL1289" s="12"/>
      <c r="GM1289" s="12"/>
      <c r="GN1289" s="12"/>
      <c r="GO1289" s="12"/>
      <c r="GP1289" s="12"/>
      <c r="GQ1289" s="12"/>
      <c r="GR1289" s="12"/>
      <c r="GS1289" s="12"/>
      <c r="GT1289" s="12"/>
      <c r="GU1289" s="12"/>
      <c r="GV1289" s="12"/>
      <c r="GW1289" s="12"/>
      <c r="GX1289" s="12"/>
      <c r="GY1289" s="12"/>
      <c r="GZ1289" s="12"/>
      <c r="HA1289" s="12"/>
      <c r="HB1289" s="12"/>
      <c r="HC1289" s="12"/>
      <c r="HD1289" s="12"/>
      <c r="HE1289" s="12"/>
      <c r="HF1289" s="12"/>
      <c r="HG1289" s="12"/>
      <c r="HH1289" s="12"/>
      <c r="HI1289" s="12"/>
      <c r="HJ1289" s="12"/>
      <c r="HK1289" s="12"/>
      <c r="HL1289" s="12"/>
      <c r="HM1289" s="12"/>
      <c r="HN1289" s="12"/>
      <c r="HO1289" s="12"/>
      <c r="HP1289" s="12"/>
      <c r="HQ1289" s="12"/>
      <c r="HR1289" s="12"/>
      <c r="HS1289" s="12"/>
      <c r="HT1289" s="12"/>
      <c r="HU1289" s="12"/>
      <c r="HV1289" s="12"/>
      <c r="HW1289" s="12"/>
      <c r="HX1289" s="12"/>
      <c r="HY1289" s="12"/>
      <c r="HZ1289" s="12"/>
      <c r="IA1289" s="12"/>
      <c r="IB1289" s="12"/>
      <c r="IC1289" s="12"/>
      <c r="ID1289" s="12"/>
      <c r="IE1289" s="12"/>
      <c r="IF1289" s="12"/>
      <c r="IG1289" s="12"/>
      <c r="IH1289" s="12"/>
      <c r="II1289" s="12"/>
      <c r="IJ1289" s="12"/>
      <c r="IK1289" s="12"/>
      <c r="IL1289" s="12"/>
      <c r="IM1289" s="12"/>
      <c r="IN1289" s="12"/>
      <c r="IO1289" s="12"/>
      <c r="IP1289" s="12"/>
      <c r="IQ1289" s="12"/>
      <c r="IR1289" s="12"/>
      <c r="IS1289" s="12"/>
      <c r="IT1289" s="12"/>
      <c r="IU1289" s="12"/>
      <c r="IV1289" s="12"/>
    </row>
    <row r="1290" ht="22.5" spans="1:256">
      <c r="A1290" s="226"/>
      <c r="B1290" s="226" t="s">
        <v>52</v>
      </c>
      <c r="C1290" s="226" t="s">
        <v>53</v>
      </c>
      <c r="D1290" s="226" t="s">
        <v>830</v>
      </c>
      <c r="E1290" s="226" t="s">
        <v>124</v>
      </c>
      <c r="F1290" s="226" t="s">
        <v>224</v>
      </c>
      <c r="G1290" s="226"/>
      <c r="H1290" s="226" t="s">
        <v>226</v>
      </c>
      <c r="I1290" s="226" t="s">
        <v>49</v>
      </c>
      <c r="J1290" s="226" t="s">
        <v>49</v>
      </c>
      <c r="K1290" s="226"/>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c r="AT1290" s="12"/>
      <c r="AU1290" s="12"/>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12"/>
      <c r="BR1290" s="12"/>
      <c r="BS1290" s="12"/>
      <c r="BT1290" s="12"/>
      <c r="BU1290" s="12"/>
      <c r="BV1290" s="12"/>
      <c r="BW1290" s="12"/>
      <c r="BX1290" s="12"/>
      <c r="BY1290" s="12"/>
      <c r="BZ1290" s="12"/>
      <c r="CA1290" s="12"/>
      <c r="CB1290" s="12"/>
      <c r="CC1290" s="12"/>
      <c r="CD1290" s="12"/>
      <c r="CE1290" s="12"/>
      <c r="CF1290" s="12"/>
      <c r="CG1290" s="12"/>
      <c r="CH1290" s="12"/>
      <c r="CI1290" s="12"/>
      <c r="CJ1290" s="12"/>
      <c r="CK1290" s="12"/>
      <c r="CL1290" s="12"/>
      <c r="CM1290" s="12"/>
      <c r="CN1290" s="12"/>
      <c r="CO1290" s="12"/>
      <c r="CP1290" s="12"/>
      <c r="CQ1290" s="12"/>
      <c r="CR1290" s="12"/>
      <c r="CS1290" s="12"/>
      <c r="CT1290" s="12"/>
      <c r="CU1290" s="12"/>
      <c r="CV1290" s="12"/>
      <c r="CW1290" s="12"/>
      <c r="CX1290" s="12"/>
      <c r="CY1290" s="12"/>
      <c r="CZ1290" s="12"/>
      <c r="DA1290" s="12"/>
      <c r="DB1290" s="12"/>
      <c r="DC1290" s="12"/>
      <c r="DD1290" s="12"/>
      <c r="DE1290" s="12"/>
      <c r="DF1290" s="12"/>
      <c r="DG1290" s="12"/>
      <c r="DH1290" s="12"/>
      <c r="DI1290" s="12"/>
      <c r="DJ1290" s="12"/>
      <c r="DK1290" s="12"/>
      <c r="DL1290" s="12"/>
      <c r="DM1290" s="12"/>
      <c r="DN1290" s="12"/>
      <c r="DO1290" s="12"/>
      <c r="DP1290" s="12"/>
      <c r="DQ1290" s="12"/>
      <c r="DR1290" s="12"/>
      <c r="DS1290" s="12"/>
      <c r="DT1290" s="12"/>
      <c r="DU1290" s="12"/>
      <c r="DV1290" s="12"/>
      <c r="DW1290" s="12"/>
      <c r="DX1290" s="12"/>
      <c r="DY1290" s="12"/>
      <c r="DZ1290" s="12"/>
      <c r="EA1290" s="12"/>
      <c r="EB1290" s="12"/>
      <c r="EC1290" s="12"/>
      <c r="ED1290" s="12"/>
      <c r="EE1290" s="12"/>
      <c r="EF1290" s="12"/>
      <c r="EG1290" s="12"/>
      <c r="EH1290" s="12"/>
      <c r="EI1290" s="12"/>
      <c r="EJ1290" s="12"/>
      <c r="EK1290" s="12"/>
      <c r="EL1290" s="12"/>
      <c r="EM1290" s="12"/>
      <c r="EN1290" s="12"/>
      <c r="EO1290" s="12"/>
      <c r="EP1290" s="12"/>
      <c r="EQ1290" s="12"/>
      <c r="ER1290" s="12"/>
      <c r="ES1290" s="12"/>
      <c r="ET1290" s="12"/>
      <c r="EU1290" s="12"/>
      <c r="EV1290" s="12"/>
      <c r="EW1290" s="12"/>
      <c r="EX1290" s="12"/>
      <c r="EY1290" s="12"/>
      <c r="EZ1290" s="12"/>
      <c r="FA1290" s="12"/>
      <c r="FB1290" s="12"/>
      <c r="FC1290" s="12"/>
      <c r="FD1290" s="12"/>
      <c r="FE1290" s="12"/>
      <c r="FF1290" s="12"/>
      <c r="FG1290" s="12"/>
      <c r="FH1290" s="12"/>
      <c r="FI1290" s="12"/>
      <c r="FJ1290" s="12"/>
      <c r="FK1290" s="12"/>
      <c r="FL1290" s="12"/>
      <c r="FM1290" s="12"/>
      <c r="FN1290" s="12"/>
      <c r="FO1290" s="12"/>
      <c r="FP1290" s="12"/>
      <c r="FQ1290" s="12"/>
      <c r="FR1290" s="12"/>
      <c r="FS1290" s="12"/>
      <c r="FT1290" s="12"/>
      <c r="FU1290" s="12"/>
      <c r="FV1290" s="12"/>
      <c r="FW1290" s="12"/>
      <c r="FX1290" s="12"/>
      <c r="FY1290" s="12"/>
      <c r="FZ1290" s="12"/>
      <c r="GA1290" s="12"/>
      <c r="GB1290" s="12"/>
      <c r="GC1290" s="12"/>
      <c r="GD1290" s="12"/>
      <c r="GE1290" s="12"/>
      <c r="GF1290" s="12"/>
      <c r="GG1290" s="12"/>
      <c r="GH1290" s="12"/>
      <c r="GI1290" s="12"/>
      <c r="GJ1290" s="12"/>
      <c r="GK1290" s="12"/>
      <c r="GL1290" s="12"/>
      <c r="GM1290" s="12"/>
      <c r="GN1290" s="12"/>
      <c r="GO1290" s="12"/>
      <c r="GP1290" s="12"/>
      <c r="GQ1290" s="12"/>
      <c r="GR1290" s="12"/>
      <c r="GS1290" s="12"/>
      <c r="GT1290" s="12"/>
      <c r="GU1290" s="12"/>
      <c r="GV1290" s="12"/>
      <c r="GW1290" s="12"/>
      <c r="GX1290" s="12"/>
      <c r="GY1290" s="12"/>
      <c r="GZ1290" s="12"/>
      <c r="HA1290" s="12"/>
      <c r="HB1290" s="12"/>
      <c r="HC1290" s="12"/>
      <c r="HD1290" s="12"/>
      <c r="HE1290" s="12"/>
      <c r="HF1290" s="12"/>
      <c r="HG1290" s="12"/>
      <c r="HH1290" s="12"/>
      <c r="HI1290" s="12"/>
      <c r="HJ1290" s="12"/>
      <c r="HK1290" s="12"/>
      <c r="HL1290" s="12"/>
      <c r="HM1290" s="12"/>
      <c r="HN1290" s="12"/>
      <c r="HO1290" s="12"/>
      <c r="HP1290" s="12"/>
      <c r="HQ1290" s="12"/>
      <c r="HR1290" s="12"/>
      <c r="HS1290" s="12"/>
      <c r="HT1290" s="12"/>
      <c r="HU1290" s="12"/>
      <c r="HV1290" s="12"/>
      <c r="HW1290" s="12"/>
      <c r="HX1290" s="12"/>
      <c r="HY1290" s="12"/>
      <c r="HZ1290" s="12"/>
      <c r="IA1290" s="12"/>
      <c r="IB1290" s="12"/>
      <c r="IC1290" s="12"/>
      <c r="ID1290" s="12"/>
      <c r="IE1290" s="12"/>
      <c r="IF1290" s="12"/>
      <c r="IG1290" s="12"/>
      <c r="IH1290" s="12"/>
      <c r="II1290" s="12"/>
      <c r="IJ1290" s="12"/>
      <c r="IK1290" s="12"/>
      <c r="IL1290" s="12"/>
      <c r="IM1290" s="12"/>
      <c r="IN1290" s="12"/>
      <c r="IO1290" s="12"/>
      <c r="IP1290" s="12"/>
      <c r="IQ1290" s="12"/>
      <c r="IR1290" s="12"/>
      <c r="IS1290" s="12"/>
      <c r="IT1290" s="12"/>
      <c r="IU1290" s="12"/>
      <c r="IV1290" s="12"/>
    </row>
    <row r="1291" ht="22.5" spans="1:256">
      <c r="A1291" s="226"/>
      <c r="B1291" s="226"/>
      <c r="C1291" s="226" t="s">
        <v>56</v>
      </c>
      <c r="D1291" s="226" t="s">
        <v>831</v>
      </c>
      <c r="E1291" s="226" t="s">
        <v>43</v>
      </c>
      <c r="F1291" s="226" t="s">
        <v>259</v>
      </c>
      <c r="G1291" s="226" t="s">
        <v>59</v>
      </c>
      <c r="H1291" s="226">
        <v>5</v>
      </c>
      <c r="I1291" s="226" t="s">
        <v>49</v>
      </c>
      <c r="J1291" s="226" t="s">
        <v>49</v>
      </c>
      <c r="K1291" s="226"/>
      <c r="L1291" s="12"/>
      <c r="M1291" s="12"/>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1291" s="12"/>
      <c r="AN1291" s="12"/>
      <c r="AO1291" s="12"/>
      <c r="AP1291" s="12"/>
      <c r="AQ1291" s="12"/>
      <c r="AR1291" s="12"/>
      <c r="AS1291" s="12"/>
      <c r="AT1291" s="12"/>
      <c r="AU1291" s="12"/>
      <c r="AV1291" s="12"/>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12"/>
      <c r="BR1291" s="12"/>
      <c r="BS1291" s="12"/>
      <c r="BT1291" s="12"/>
      <c r="BU1291" s="12"/>
      <c r="BV1291" s="12"/>
      <c r="BW1291" s="12"/>
      <c r="BX1291" s="12"/>
      <c r="BY1291" s="12"/>
      <c r="BZ1291" s="12"/>
      <c r="CA1291" s="12"/>
      <c r="CB1291" s="12"/>
      <c r="CC1291" s="12"/>
      <c r="CD1291" s="12"/>
      <c r="CE1291" s="12"/>
      <c r="CF1291" s="12"/>
      <c r="CG1291" s="12"/>
      <c r="CH1291" s="12"/>
      <c r="CI1291" s="12"/>
      <c r="CJ1291" s="12"/>
      <c r="CK1291" s="12"/>
      <c r="CL1291" s="12"/>
      <c r="CM1291" s="12"/>
      <c r="CN1291" s="12"/>
      <c r="CO1291" s="12"/>
      <c r="CP1291" s="12"/>
      <c r="CQ1291" s="12"/>
      <c r="CR1291" s="12"/>
      <c r="CS1291" s="12"/>
      <c r="CT1291" s="12"/>
      <c r="CU1291" s="12"/>
      <c r="CV1291" s="12"/>
      <c r="CW1291" s="12"/>
      <c r="CX1291" s="12"/>
      <c r="CY1291" s="12"/>
      <c r="CZ1291" s="12"/>
      <c r="DA1291" s="12"/>
      <c r="DB1291" s="12"/>
      <c r="DC1291" s="12"/>
      <c r="DD1291" s="12"/>
      <c r="DE1291" s="12"/>
      <c r="DF1291" s="12"/>
      <c r="DG1291" s="12"/>
      <c r="DH1291" s="12"/>
      <c r="DI1291" s="12"/>
      <c r="DJ1291" s="12"/>
      <c r="DK1291" s="12"/>
      <c r="DL1291" s="12"/>
      <c r="DM1291" s="12"/>
      <c r="DN1291" s="12"/>
      <c r="DO1291" s="12"/>
      <c r="DP1291" s="12"/>
      <c r="DQ1291" s="12"/>
      <c r="DR1291" s="12"/>
      <c r="DS1291" s="12"/>
      <c r="DT1291" s="12"/>
      <c r="DU1291" s="12"/>
      <c r="DV1291" s="12"/>
      <c r="DW1291" s="12"/>
      <c r="DX1291" s="12"/>
      <c r="DY1291" s="12"/>
      <c r="DZ1291" s="12"/>
      <c r="EA1291" s="12"/>
      <c r="EB1291" s="12"/>
      <c r="EC1291" s="12"/>
      <c r="ED1291" s="12"/>
      <c r="EE1291" s="12"/>
      <c r="EF1291" s="12"/>
      <c r="EG1291" s="12"/>
      <c r="EH1291" s="12"/>
      <c r="EI1291" s="12"/>
      <c r="EJ1291" s="12"/>
      <c r="EK1291" s="12"/>
      <c r="EL1291" s="12"/>
      <c r="EM1291" s="12"/>
      <c r="EN1291" s="12"/>
      <c r="EO1291" s="12"/>
      <c r="EP1291" s="12"/>
      <c r="EQ1291" s="12"/>
      <c r="ER1291" s="12"/>
      <c r="ES1291" s="12"/>
      <c r="ET1291" s="12"/>
      <c r="EU1291" s="12"/>
      <c r="EV1291" s="12"/>
      <c r="EW1291" s="12"/>
      <c r="EX1291" s="12"/>
      <c r="EY1291" s="12"/>
      <c r="EZ1291" s="12"/>
      <c r="FA1291" s="12"/>
      <c r="FB1291" s="12"/>
      <c r="FC1291" s="12"/>
      <c r="FD1291" s="12"/>
      <c r="FE1291" s="12"/>
      <c r="FF1291" s="12"/>
      <c r="FG1291" s="12"/>
      <c r="FH1291" s="12"/>
      <c r="FI1291" s="12"/>
      <c r="FJ1291" s="12"/>
      <c r="FK1291" s="12"/>
      <c r="FL1291" s="12"/>
      <c r="FM1291" s="12"/>
      <c r="FN1291" s="12"/>
      <c r="FO1291" s="12"/>
      <c r="FP1291" s="12"/>
      <c r="FQ1291" s="12"/>
      <c r="FR1291" s="12"/>
      <c r="FS1291" s="12"/>
      <c r="FT1291" s="12"/>
      <c r="FU1291" s="12"/>
      <c r="FV1291" s="12"/>
      <c r="FW1291" s="12"/>
      <c r="FX1291" s="12"/>
      <c r="FY1291" s="12"/>
      <c r="FZ1291" s="12"/>
      <c r="GA1291" s="12"/>
      <c r="GB1291" s="12"/>
      <c r="GC1291" s="12"/>
      <c r="GD1291" s="12"/>
      <c r="GE1291" s="12"/>
      <c r="GF1291" s="12"/>
      <c r="GG1291" s="12"/>
      <c r="GH1291" s="12"/>
      <c r="GI1291" s="12"/>
      <c r="GJ1291" s="12"/>
      <c r="GK1291" s="12"/>
      <c r="GL1291" s="12"/>
      <c r="GM1291" s="12"/>
      <c r="GN1291" s="12"/>
      <c r="GO1291" s="12"/>
      <c r="GP1291" s="12"/>
      <c r="GQ1291" s="12"/>
      <c r="GR1291" s="12"/>
      <c r="GS1291" s="12"/>
      <c r="GT1291" s="12"/>
      <c r="GU1291" s="12"/>
      <c r="GV1291" s="12"/>
      <c r="GW1291" s="12"/>
      <c r="GX1291" s="12"/>
      <c r="GY1291" s="12"/>
      <c r="GZ1291" s="12"/>
      <c r="HA1291" s="12"/>
      <c r="HB1291" s="12"/>
      <c r="HC1291" s="12"/>
      <c r="HD1291" s="12"/>
      <c r="HE1291" s="12"/>
      <c r="HF1291" s="12"/>
      <c r="HG1291" s="12"/>
      <c r="HH1291" s="12"/>
      <c r="HI1291" s="12"/>
      <c r="HJ1291" s="12"/>
      <c r="HK1291" s="12"/>
      <c r="HL1291" s="12"/>
      <c r="HM1291" s="12"/>
      <c r="HN1291" s="12"/>
      <c r="HO1291" s="12"/>
      <c r="HP1291" s="12"/>
      <c r="HQ1291" s="12"/>
      <c r="HR1291" s="12"/>
      <c r="HS1291" s="12"/>
      <c r="HT1291" s="12"/>
      <c r="HU1291" s="12"/>
      <c r="HV1291" s="12"/>
      <c r="HW1291" s="12"/>
      <c r="HX1291" s="12"/>
      <c r="HY1291" s="12"/>
      <c r="HZ1291" s="12"/>
      <c r="IA1291" s="12"/>
      <c r="IB1291" s="12"/>
      <c r="IC1291" s="12"/>
      <c r="ID1291" s="12"/>
      <c r="IE1291" s="12"/>
      <c r="IF1291" s="12"/>
      <c r="IG1291" s="12"/>
      <c r="IH1291" s="12"/>
      <c r="II1291" s="12"/>
      <c r="IJ1291" s="12"/>
      <c r="IK1291" s="12"/>
      <c r="IL1291" s="12"/>
      <c r="IM1291" s="12"/>
      <c r="IN1291" s="12"/>
      <c r="IO1291" s="12"/>
      <c r="IP1291" s="12"/>
      <c r="IQ1291" s="12"/>
      <c r="IR1291" s="12"/>
      <c r="IS1291" s="12"/>
      <c r="IT1291" s="12"/>
      <c r="IU1291" s="12"/>
      <c r="IV1291" s="12"/>
    </row>
    <row r="1292" ht="33.75" spans="1:256">
      <c r="A1292" s="226"/>
      <c r="B1292" s="226" t="s">
        <v>60</v>
      </c>
      <c r="C1292" s="226" t="s">
        <v>61</v>
      </c>
      <c r="D1292" s="226" t="s">
        <v>832</v>
      </c>
      <c r="E1292" s="226" t="s">
        <v>43</v>
      </c>
      <c r="F1292" s="226" t="s">
        <v>55</v>
      </c>
      <c r="G1292" s="226" t="s">
        <v>45</v>
      </c>
      <c r="H1292" s="226">
        <v>90</v>
      </c>
      <c r="I1292" s="226" t="s">
        <v>49</v>
      </c>
      <c r="J1292" s="226">
        <v>9</v>
      </c>
      <c r="K1292" s="226"/>
      <c r="L1292" s="12"/>
      <c r="M1292" s="12"/>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1292" s="12"/>
      <c r="AN1292" s="12"/>
      <c r="AO1292" s="12"/>
      <c r="AP1292" s="12"/>
      <c r="AQ1292" s="12"/>
      <c r="AR1292" s="12"/>
      <c r="AS1292" s="12"/>
      <c r="AT1292" s="12"/>
      <c r="AU1292" s="12"/>
      <c r="AV1292" s="12"/>
      <c r="AW1292" s="12"/>
      <c r="AX1292" s="12"/>
      <c r="AY1292" s="12"/>
      <c r="AZ1292" s="12"/>
      <c r="BA1292" s="12"/>
      <c r="BB1292" s="12"/>
      <c r="BC1292" s="12"/>
      <c r="BD1292" s="12"/>
      <c r="BE1292" s="12"/>
      <c r="BF1292" s="12"/>
      <c r="BG1292" s="12"/>
      <c r="BH1292" s="12"/>
      <c r="BI1292" s="12"/>
      <c r="BJ1292" s="12"/>
      <c r="BK1292" s="12"/>
      <c r="BL1292" s="12"/>
      <c r="BM1292" s="12"/>
      <c r="BN1292" s="12"/>
      <c r="BO1292" s="12"/>
      <c r="BP1292" s="12"/>
      <c r="BQ1292" s="12"/>
      <c r="BR1292" s="12"/>
      <c r="BS1292" s="12"/>
      <c r="BT1292" s="12"/>
      <c r="BU1292" s="12"/>
      <c r="BV1292" s="12"/>
      <c r="BW1292" s="12"/>
      <c r="BX1292" s="12"/>
      <c r="BY1292" s="12"/>
      <c r="BZ1292" s="12"/>
      <c r="CA1292" s="12"/>
      <c r="CB1292" s="12"/>
      <c r="CC1292" s="12"/>
      <c r="CD1292" s="12"/>
      <c r="CE1292" s="12"/>
      <c r="CF1292" s="12"/>
      <c r="CG1292" s="12"/>
      <c r="CH1292" s="12"/>
      <c r="CI1292" s="12"/>
      <c r="CJ1292" s="12"/>
      <c r="CK1292" s="12"/>
      <c r="CL1292" s="12"/>
      <c r="CM1292" s="12"/>
      <c r="CN1292" s="12"/>
      <c r="CO1292" s="12"/>
      <c r="CP1292" s="12"/>
      <c r="CQ1292" s="12"/>
      <c r="CR1292" s="12"/>
      <c r="CS1292" s="12"/>
      <c r="CT1292" s="12"/>
      <c r="CU1292" s="12"/>
      <c r="CV1292" s="12"/>
      <c r="CW1292" s="12"/>
      <c r="CX1292" s="12"/>
      <c r="CY1292" s="12"/>
      <c r="CZ1292" s="12"/>
      <c r="DA1292" s="12"/>
      <c r="DB1292" s="12"/>
      <c r="DC1292" s="12"/>
      <c r="DD1292" s="12"/>
      <c r="DE1292" s="12"/>
      <c r="DF1292" s="12"/>
      <c r="DG1292" s="12"/>
      <c r="DH1292" s="12"/>
      <c r="DI1292" s="12"/>
      <c r="DJ1292" s="12"/>
      <c r="DK1292" s="12"/>
      <c r="DL1292" s="12"/>
      <c r="DM1292" s="12"/>
      <c r="DN1292" s="12"/>
      <c r="DO1292" s="12"/>
      <c r="DP1292" s="12"/>
      <c r="DQ1292" s="12"/>
      <c r="DR1292" s="12"/>
      <c r="DS1292" s="12"/>
      <c r="DT1292" s="12"/>
      <c r="DU1292" s="12"/>
      <c r="DV1292" s="12"/>
      <c r="DW1292" s="12"/>
      <c r="DX1292" s="12"/>
      <c r="DY1292" s="12"/>
      <c r="DZ1292" s="12"/>
      <c r="EA1292" s="12"/>
      <c r="EB1292" s="12"/>
      <c r="EC1292" s="12"/>
      <c r="ED1292" s="12"/>
      <c r="EE1292" s="12"/>
      <c r="EF1292" s="12"/>
      <c r="EG1292" s="12"/>
      <c r="EH1292" s="12"/>
      <c r="EI1292" s="12"/>
      <c r="EJ1292" s="12"/>
      <c r="EK1292" s="12"/>
      <c r="EL1292" s="12"/>
      <c r="EM1292" s="12"/>
      <c r="EN1292" s="12"/>
      <c r="EO1292" s="12"/>
      <c r="EP1292" s="12"/>
      <c r="EQ1292" s="12"/>
      <c r="ER1292" s="12"/>
      <c r="ES1292" s="12"/>
      <c r="ET1292" s="12"/>
      <c r="EU1292" s="12"/>
      <c r="EV1292" s="12"/>
      <c r="EW1292" s="12"/>
      <c r="EX1292" s="12"/>
      <c r="EY1292" s="12"/>
      <c r="EZ1292" s="12"/>
      <c r="FA1292" s="12"/>
      <c r="FB1292" s="12"/>
      <c r="FC1292" s="12"/>
      <c r="FD1292" s="12"/>
      <c r="FE1292" s="12"/>
      <c r="FF1292" s="12"/>
      <c r="FG1292" s="12"/>
      <c r="FH1292" s="12"/>
      <c r="FI1292" s="12"/>
      <c r="FJ1292" s="12"/>
      <c r="FK1292" s="12"/>
      <c r="FL1292" s="12"/>
      <c r="FM1292" s="12"/>
      <c r="FN1292" s="12"/>
      <c r="FO1292" s="12"/>
      <c r="FP1292" s="12"/>
      <c r="FQ1292" s="12"/>
      <c r="FR1292" s="12"/>
      <c r="FS1292" s="12"/>
      <c r="FT1292" s="12"/>
      <c r="FU1292" s="12"/>
      <c r="FV1292" s="12"/>
      <c r="FW1292" s="12"/>
      <c r="FX1292" s="12"/>
      <c r="FY1292" s="12"/>
      <c r="FZ1292" s="12"/>
      <c r="GA1292" s="12"/>
      <c r="GB1292" s="12"/>
      <c r="GC1292" s="12"/>
      <c r="GD1292" s="12"/>
      <c r="GE1292" s="12"/>
      <c r="GF1292" s="12"/>
      <c r="GG1292" s="12"/>
      <c r="GH1292" s="12"/>
      <c r="GI1292" s="12"/>
      <c r="GJ1292" s="12"/>
      <c r="GK1292" s="12"/>
      <c r="GL1292" s="12"/>
      <c r="GM1292" s="12"/>
      <c r="GN1292" s="12"/>
      <c r="GO1292" s="12"/>
      <c r="GP1292" s="12"/>
      <c r="GQ1292" s="12"/>
      <c r="GR1292" s="12"/>
      <c r="GS1292" s="12"/>
      <c r="GT1292" s="12"/>
      <c r="GU1292" s="12"/>
      <c r="GV1292" s="12"/>
      <c r="GW1292" s="12"/>
      <c r="GX1292" s="12"/>
      <c r="GY1292" s="12"/>
      <c r="GZ1292" s="12"/>
      <c r="HA1292" s="12"/>
      <c r="HB1292" s="12"/>
      <c r="HC1292" s="12"/>
      <c r="HD1292" s="12"/>
      <c r="HE1292" s="12"/>
      <c r="HF1292" s="12"/>
      <c r="HG1292" s="12"/>
      <c r="HH1292" s="12"/>
      <c r="HI1292" s="12"/>
      <c r="HJ1292" s="12"/>
      <c r="HK1292" s="12"/>
      <c r="HL1292" s="12"/>
      <c r="HM1292" s="12"/>
      <c r="HN1292" s="12"/>
      <c r="HO1292" s="12"/>
      <c r="HP1292" s="12"/>
      <c r="HQ1292" s="12"/>
      <c r="HR1292" s="12"/>
      <c r="HS1292" s="12"/>
      <c r="HT1292" s="12"/>
      <c r="HU1292" s="12"/>
      <c r="HV1292" s="12"/>
      <c r="HW1292" s="12"/>
      <c r="HX1292" s="12"/>
      <c r="HY1292" s="12"/>
      <c r="HZ1292" s="12"/>
      <c r="IA1292" s="12"/>
      <c r="IB1292" s="12"/>
      <c r="IC1292" s="12"/>
      <c r="ID1292" s="12"/>
      <c r="IE1292" s="12"/>
      <c r="IF1292" s="12"/>
      <c r="IG1292" s="12"/>
      <c r="IH1292" s="12"/>
      <c r="II1292" s="12"/>
      <c r="IJ1292" s="12"/>
      <c r="IK1292" s="12"/>
      <c r="IL1292" s="12"/>
      <c r="IM1292" s="12"/>
      <c r="IN1292" s="12"/>
      <c r="IO1292" s="12"/>
      <c r="IP1292" s="12"/>
      <c r="IQ1292" s="12"/>
      <c r="IR1292" s="12"/>
      <c r="IS1292" s="12"/>
      <c r="IT1292" s="12"/>
      <c r="IU1292" s="12"/>
      <c r="IV1292" s="12"/>
    </row>
    <row r="1293" spans="1:256">
      <c r="A1293" s="226" t="s">
        <v>63</v>
      </c>
      <c r="B1293" s="226"/>
      <c r="C1293" s="226"/>
      <c r="D1293" s="226"/>
      <c r="E1293" s="226"/>
      <c r="F1293" s="226"/>
      <c r="G1293" s="226"/>
      <c r="H1293" s="226"/>
      <c r="I1293" s="224">
        <v>100</v>
      </c>
      <c r="J1293" s="226">
        <v>98.79</v>
      </c>
      <c r="K1293" s="224"/>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1293" s="12"/>
      <c r="AN1293" s="12"/>
      <c r="AO1293" s="12"/>
      <c r="AP1293" s="12"/>
      <c r="AQ1293" s="12"/>
      <c r="AR1293" s="12"/>
      <c r="AS1293" s="12"/>
      <c r="AT1293" s="12"/>
      <c r="AU1293" s="12"/>
      <c r="AV1293" s="12"/>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12"/>
      <c r="BR1293" s="12"/>
      <c r="BS1293" s="12"/>
      <c r="BT1293" s="12"/>
      <c r="BU1293" s="12"/>
      <c r="BV1293" s="12"/>
      <c r="BW1293" s="12"/>
      <c r="BX1293" s="12"/>
      <c r="BY1293" s="12"/>
      <c r="BZ1293" s="12"/>
      <c r="CA1293" s="12"/>
      <c r="CB1293" s="12"/>
      <c r="CC1293" s="12"/>
      <c r="CD1293" s="12"/>
      <c r="CE1293" s="12"/>
      <c r="CF1293" s="12"/>
      <c r="CG1293" s="12"/>
      <c r="CH1293" s="12"/>
      <c r="CI1293" s="12"/>
      <c r="CJ1293" s="12"/>
      <c r="CK1293" s="12"/>
      <c r="CL1293" s="12"/>
      <c r="CM1293" s="12"/>
      <c r="CN1293" s="12"/>
      <c r="CO1293" s="12"/>
      <c r="CP1293" s="12"/>
      <c r="CQ1293" s="12"/>
      <c r="CR1293" s="12"/>
      <c r="CS1293" s="12"/>
      <c r="CT1293" s="12"/>
      <c r="CU1293" s="12"/>
      <c r="CV1293" s="12"/>
      <c r="CW1293" s="12"/>
      <c r="CX1293" s="12"/>
      <c r="CY1293" s="12"/>
      <c r="CZ1293" s="12"/>
      <c r="DA1293" s="12"/>
      <c r="DB1293" s="12"/>
      <c r="DC1293" s="12"/>
      <c r="DD1293" s="12"/>
      <c r="DE1293" s="12"/>
      <c r="DF1293" s="12"/>
      <c r="DG1293" s="12"/>
      <c r="DH1293" s="12"/>
      <c r="DI1293" s="12"/>
      <c r="DJ1293" s="12"/>
      <c r="DK1293" s="12"/>
      <c r="DL1293" s="12"/>
      <c r="DM1293" s="12"/>
      <c r="DN1293" s="12"/>
      <c r="DO1293" s="12"/>
      <c r="DP1293" s="12"/>
      <c r="DQ1293" s="12"/>
      <c r="DR1293" s="12"/>
      <c r="DS1293" s="12"/>
      <c r="DT1293" s="12"/>
      <c r="DU1293" s="12"/>
      <c r="DV1293" s="12"/>
      <c r="DW1293" s="12"/>
      <c r="DX1293" s="12"/>
      <c r="DY1293" s="12"/>
      <c r="DZ1293" s="12"/>
      <c r="EA1293" s="12"/>
      <c r="EB1293" s="12"/>
      <c r="EC1293" s="12"/>
      <c r="ED1293" s="12"/>
      <c r="EE1293" s="12"/>
      <c r="EF1293" s="12"/>
      <c r="EG1293" s="12"/>
      <c r="EH1293" s="12"/>
      <c r="EI1293" s="12"/>
      <c r="EJ1293" s="12"/>
      <c r="EK1293" s="12"/>
      <c r="EL1293" s="12"/>
      <c r="EM1293" s="12"/>
      <c r="EN1293" s="12"/>
      <c r="EO1293" s="12"/>
      <c r="EP1293" s="12"/>
      <c r="EQ1293" s="12"/>
      <c r="ER1293" s="12"/>
      <c r="ES1293" s="12"/>
      <c r="ET1293" s="12"/>
      <c r="EU1293" s="12"/>
      <c r="EV1293" s="12"/>
      <c r="EW1293" s="12"/>
      <c r="EX1293" s="12"/>
      <c r="EY1293" s="12"/>
      <c r="EZ1293" s="12"/>
      <c r="FA1293" s="12"/>
      <c r="FB1293" s="12"/>
      <c r="FC1293" s="12"/>
      <c r="FD1293" s="12"/>
      <c r="FE1293" s="12"/>
      <c r="FF1293" s="12"/>
      <c r="FG1293" s="12"/>
      <c r="FH1293" s="12"/>
      <c r="FI1293" s="12"/>
      <c r="FJ1293" s="12"/>
      <c r="FK1293" s="12"/>
      <c r="FL1293" s="12"/>
      <c r="FM1293" s="12"/>
      <c r="FN1293" s="12"/>
      <c r="FO1293" s="12"/>
      <c r="FP1293" s="12"/>
      <c r="FQ1293" s="12"/>
      <c r="FR1293" s="12"/>
      <c r="FS1293" s="12"/>
      <c r="FT1293" s="12"/>
      <c r="FU1293" s="12"/>
      <c r="FV1293" s="12"/>
      <c r="FW1293" s="12"/>
      <c r="FX1293" s="12"/>
      <c r="FY1293" s="12"/>
      <c r="FZ1293" s="12"/>
      <c r="GA1293" s="12"/>
      <c r="GB1293" s="12"/>
      <c r="GC1293" s="12"/>
      <c r="GD1293" s="12"/>
      <c r="GE1293" s="12"/>
      <c r="GF1293" s="12"/>
      <c r="GG1293" s="12"/>
      <c r="GH1293" s="12"/>
      <c r="GI1293" s="12"/>
      <c r="GJ1293" s="12"/>
      <c r="GK1293" s="12"/>
      <c r="GL1293" s="12"/>
      <c r="GM1293" s="12"/>
      <c r="GN1293" s="12"/>
      <c r="GO1293" s="12"/>
      <c r="GP1293" s="12"/>
      <c r="GQ1293" s="12"/>
      <c r="GR1293" s="12"/>
      <c r="GS1293" s="12"/>
      <c r="GT1293" s="12"/>
      <c r="GU1293" s="12"/>
      <c r="GV1293" s="12"/>
      <c r="GW1293" s="12"/>
      <c r="GX1293" s="12"/>
      <c r="GY1293" s="12"/>
      <c r="GZ1293" s="12"/>
      <c r="HA1293" s="12"/>
      <c r="HB1293" s="12"/>
      <c r="HC1293" s="12"/>
      <c r="HD1293" s="12"/>
      <c r="HE1293" s="12"/>
      <c r="HF1293" s="12"/>
      <c r="HG1293" s="12"/>
      <c r="HH1293" s="12"/>
      <c r="HI1293" s="12"/>
      <c r="HJ1293" s="12"/>
      <c r="HK1293" s="12"/>
      <c r="HL1293" s="12"/>
      <c r="HM1293" s="12"/>
      <c r="HN1293" s="12"/>
      <c r="HO1293" s="12"/>
      <c r="HP1293" s="12"/>
      <c r="HQ1293" s="12"/>
      <c r="HR1293" s="12"/>
      <c r="HS1293" s="12"/>
      <c r="HT1293" s="12"/>
      <c r="HU1293" s="12"/>
      <c r="HV1293" s="12"/>
      <c r="HW1293" s="12"/>
      <c r="HX1293" s="12"/>
      <c r="HY1293" s="12"/>
      <c r="HZ1293" s="12"/>
      <c r="IA1293" s="12"/>
      <c r="IB1293" s="12"/>
      <c r="IC1293" s="12"/>
      <c r="ID1293" s="12"/>
      <c r="IE1293" s="12"/>
      <c r="IF1293" s="12"/>
      <c r="IG1293" s="12"/>
      <c r="IH1293" s="12"/>
      <c r="II1293" s="12"/>
      <c r="IJ1293" s="12"/>
      <c r="IK1293" s="12"/>
      <c r="IL1293" s="12"/>
      <c r="IM1293" s="12"/>
      <c r="IN1293" s="12"/>
      <c r="IO1293" s="12"/>
      <c r="IP1293" s="12"/>
      <c r="IQ1293" s="12"/>
      <c r="IR1293" s="12"/>
      <c r="IS1293" s="12"/>
      <c r="IT1293" s="12"/>
      <c r="IU1293" s="12"/>
      <c r="IV1293" s="12"/>
    </row>
    <row r="1294" spans="1:256">
      <c r="A1294" s="226" t="s">
        <v>64</v>
      </c>
      <c r="B1294" s="224" t="s">
        <v>833</v>
      </c>
      <c r="C1294" s="224"/>
      <c r="D1294" s="224"/>
      <c r="E1294" s="224"/>
      <c r="F1294" s="224"/>
      <c r="G1294" s="224"/>
      <c r="H1294" s="224"/>
      <c r="I1294" s="224"/>
      <c r="J1294" s="224"/>
      <c r="K1294" s="224"/>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1294" s="12"/>
      <c r="AN1294" s="12"/>
      <c r="AO1294" s="12"/>
      <c r="AP1294" s="12"/>
      <c r="AQ1294" s="12"/>
      <c r="AR1294" s="12"/>
      <c r="AS1294" s="12"/>
      <c r="AT1294" s="12"/>
      <c r="AU1294" s="12"/>
      <c r="AV1294" s="12"/>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12"/>
      <c r="BR1294" s="12"/>
      <c r="BS1294" s="12"/>
      <c r="BT1294" s="12"/>
      <c r="BU1294" s="12"/>
      <c r="BV1294" s="12"/>
      <c r="BW1294" s="12"/>
      <c r="BX1294" s="12"/>
      <c r="BY1294" s="12"/>
      <c r="BZ1294" s="12"/>
      <c r="CA1294" s="12"/>
      <c r="CB1294" s="12"/>
      <c r="CC1294" s="12"/>
      <c r="CD1294" s="12"/>
      <c r="CE1294" s="12"/>
      <c r="CF1294" s="12"/>
      <c r="CG1294" s="12"/>
      <c r="CH1294" s="12"/>
      <c r="CI1294" s="12"/>
      <c r="CJ1294" s="12"/>
      <c r="CK1294" s="12"/>
      <c r="CL1294" s="12"/>
      <c r="CM1294" s="12"/>
      <c r="CN1294" s="12"/>
      <c r="CO1294" s="12"/>
      <c r="CP1294" s="12"/>
      <c r="CQ1294" s="12"/>
      <c r="CR1294" s="12"/>
      <c r="CS1294" s="12"/>
      <c r="CT1294" s="12"/>
      <c r="CU1294" s="12"/>
      <c r="CV1294" s="12"/>
      <c r="CW1294" s="12"/>
      <c r="CX1294" s="12"/>
      <c r="CY1294" s="12"/>
      <c r="CZ1294" s="12"/>
      <c r="DA1294" s="12"/>
      <c r="DB1294" s="12"/>
      <c r="DC1294" s="12"/>
      <c r="DD1294" s="12"/>
      <c r="DE1294" s="12"/>
      <c r="DF1294" s="12"/>
      <c r="DG1294" s="12"/>
      <c r="DH1294" s="12"/>
      <c r="DI1294" s="12"/>
      <c r="DJ1294" s="12"/>
      <c r="DK1294" s="12"/>
      <c r="DL1294" s="12"/>
      <c r="DM1294" s="12"/>
      <c r="DN1294" s="12"/>
      <c r="DO1294" s="12"/>
      <c r="DP1294" s="12"/>
      <c r="DQ1294" s="12"/>
      <c r="DR1294" s="12"/>
      <c r="DS1294" s="12"/>
      <c r="DT1294" s="12"/>
      <c r="DU1294" s="12"/>
      <c r="DV1294" s="12"/>
      <c r="DW1294" s="12"/>
      <c r="DX1294" s="12"/>
      <c r="DY1294" s="12"/>
      <c r="DZ1294" s="12"/>
      <c r="EA1294" s="12"/>
      <c r="EB1294" s="12"/>
      <c r="EC1294" s="12"/>
      <c r="ED1294" s="12"/>
      <c r="EE1294" s="12"/>
      <c r="EF1294" s="12"/>
      <c r="EG1294" s="12"/>
      <c r="EH1294" s="12"/>
      <c r="EI1294" s="12"/>
      <c r="EJ1294" s="12"/>
      <c r="EK1294" s="12"/>
      <c r="EL1294" s="12"/>
      <c r="EM1294" s="12"/>
      <c r="EN1294" s="12"/>
      <c r="EO1294" s="12"/>
      <c r="EP1294" s="12"/>
      <c r="EQ1294" s="12"/>
      <c r="ER1294" s="12"/>
      <c r="ES1294" s="12"/>
      <c r="ET1294" s="12"/>
      <c r="EU1294" s="12"/>
      <c r="EV1294" s="12"/>
      <c r="EW1294" s="12"/>
      <c r="EX1294" s="12"/>
      <c r="EY1294" s="12"/>
      <c r="EZ1294" s="12"/>
      <c r="FA1294" s="12"/>
      <c r="FB1294" s="12"/>
      <c r="FC1294" s="12"/>
      <c r="FD1294" s="12"/>
      <c r="FE1294" s="12"/>
      <c r="FF1294" s="12"/>
      <c r="FG1294" s="12"/>
      <c r="FH1294" s="12"/>
      <c r="FI1294" s="12"/>
      <c r="FJ1294" s="12"/>
      <c r="FK1294" s="12"/>
      <c r="FL1294" s="12"/>
      <c r="FM1294" s="12"/>
      <c r="FN1294" s="12"/>
      <c r="FO1294" s="12"/>
      <c r="FP1294" s="12"/>
      <c r="FQ1294" s="12"/>
      <c r="FR1294" s="12"/>
      <c r="FS1294" s="12"/>
      <c r="FT1294" s="12"/>
      <c r="FU1294" s="12"/>
      <c r="FV1294" s="12"/>
      <c r="FW1294" s="12"/>
      <c r="FX1294" s="12"/>
      <c r="FY1294" s="12"/>
      <c r="FZ1294" s="12"/>
      <c r="GA1294" s="12"/>
      <c r="GB1294" s="12"/>
      <c r="GC1294" s="12"/>
      <c r="GD1294" s="12"/>
      <c r="GE1294" s="12"/>
      <c r="GF1294" s="12"/>
      <c r="GG1294" s="12"/>
      <c r="GH1294" s="12"/>
      <c r="GI1294" s="12"/>
      <c r="GJ1294" s="12"/>
      <c r="GK1294" s="12"/>
      <c r="GL1294" s="12"/>
      <c r="GM1294" s="12"/>
      <c r="GN1294" s="12"/>
      <c r="GO1294" s="12"/>
      <c r="GP1294" s="12"/>
      <c r="GQ1294" s="12"/>
      <c r="GR1294" s="12"/>
      <c r="GS1294" s="12"/>
      <c r="GT1294" s="12"/>
      <c r="GU1294" s="12"/>
      <c r="GV1294" s="12"/>
      <c r="GW1294" s="12"/>
      <c r="GX1294" s="12"/>
      <c r="GY1294" s="12"/>
      <c r="GZ1294" s="12"/>
      <c r="HA1294" s="12"/>
      <c r="HB1294" s="12"/>
      <c r="HC1294" s="12"/>
      <c r="HD1294" s="12"/>
      <c r="HE1294" s="12"/>
      <c r="HF1294" s="12"/>
      <c r="HG1294" s="12"/>
      <c r="HH1294" s="12"/>
      <c r="HI1294" s="12"/>
      <c r="HJ1294" s="12"/>
      <c r="HK1294" s="12"/>
      <c r="HL1294" s="12"/>
      <c r="HM1294" s="12"/>
      <c r="HN1294" s="12"/>
      <c r="HO1294" s="12"/>
      <c r="HP1294" s="12"/>
      <c r="HQ1294" s="12"/>
      <c r="HR1294" s="12"/>
      <c r="HS1294" s="12"/>
      <c r="HT1294" s="12"/>
      <c r="HU1294" s="12"/>
      <c r="HV1294" s="12"/>
      <c r="HW1294" s="12"/>
      <c r="HX1294" s="12"/>
      <c r="HY1294" s="12"/>
      <c r="HZ1294" s="12"/>
      <c r="IA1294" s="12"/>
      <c r="IB1294" s="12"/>
      <c r="IC1294" s="12"/>
      <c r="ID1294" s="12"/>
      <c r="IE1294" s="12"/>
      <c r="IF1294" s="12"/>
      <c r="IG1294" s="12"/>
      <c r="IH1294" s="12"/>
      <c r="II1294" s="12"/>
      <c r="IJ1294" s="12"/>
      <c r="IK1294" s="12"/>
      <c r="IL1294" s="12"/>
      <c r="IM1294" s="12"/>
      <c r="IN1294" s="12"/>
      <c r="IO1294" s="12"/>
      <c r="IP1294" s="12"/>
      <c r="IQ1294" s="12"/>
      <c r="IR1294" s="12"/>
      <c r="IS1294" s="12"/>
      <c r="IT1294" s="12"/>
      <c r="IU1294" s="12"/>
      <c r="IV1294" s="12"/>
    </row>
    <row r="1295" spans="1:256">
      <c r="A1295" s="226" t="s">
        <v>66</v>
      </c>
      <c r="B1295" s="224" t="s">
        <v>834</v>
      </c>
      <c r="C1295" s="224"/>
      <c r="D1295" s="224"/>
      <c r="E1295" s="224"/>
      <c r="F1295" s="224"/>
      <c r="G1295" s="224"/>
      <c r="H1295" s="224"/>
      <c r="I1295" s="224"/>
      <c r="J1295" s="224"/>
      <c r="K1295" s="224"/>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1295" s="12"/>
      <c r="AN1295" s="12"/>
      <c r="AO1295" s="12"/>
      <c r="AP1295" s="12"/>
      <c r="AQ1295" s="12"/>
      <c r="AR1295" s="12"/>
      <c r="AS1295" s="12"/>
      <c r="AT1295" s="12"/>
      <c r="AU1295" s="12"/>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c r="BR1295" s="12"/>
      <c r="BS1295" s="12"/>
      <c r="BT1295" s="12"/>
      <c r="BU1295" s="12"/>
      <c r="BV1295" s="12"/>
      <c r="BW1295" s="12"/>
      <c r="BX1295" s="12"/>
      <c r="BY1295" s="12"/>
      <c r="BZ1295" s="12"/>
      <c r="CA1295" s="12"/>
      <c r="CB1295" s="12"/>
      <c r="CC1295" s="12"/>
      <c r="CD1295" s="12"/>
      <c r="CE1295" s="12"/>
      <c r="CF1295" s="12"/>
      <c r="CG1295" s="12"/>
      <c r="CH1295" s="12"/>
      <c r="CI1295" s="12"/>
      <c r="CJ1295" s="12"/>
      <c r="CK1295" s="12"/>
      <c r="CL1295" s="12"/>
      <c r="CM1295" s="12"/>
      <c r="CN1295" s="12"/>
      <c r="CO1295" s="12"/>
      <c r="CP1295" s="12"/>
      <c r="CQ1295" s="12"/>
      <c r="CR1295" s="12"/>
      <c r="CS1295" s="12"/>
      <c r="CT1295" s="12"/>
      <c r="CU1295" s="12"/>
      <c r="CV1295" s="12"/>
      <c r="CW1295" s="12"/>
      <c r="CX1295" s="12"/>
      <c r="CY1295" s="12"/>
      <c r="CZ1295" s="12"/>
      <c r="DA1295" s="12"/>
      <c r="DB1295" s="12"/>
      <c r="DC1295" s="12"/>
      <c r="DD1295" s="12"/>
      <c r="DE1295" s="12"/>
      <c r="DF1295" s="12"/>
      <c r="DG1295" s="12"/>
      <c r="DH1295" s="12"/>
      <c r="DI1295" s="12"/>
      <c r="DJ1295" s="12"/>
      <c r="DK1295" s="12"/>
      <c r="DL1295" s="12"/>
      <c r="DM1295" s="12"/>
      <c r="DN1295" s="12"/>
      <c r="DO1295" s="12"/>
      <c r="DP1295" s="12"/>
      <c r="DQ1295" s="12"/>
      <c r="DR1295" s="12"/>
      <c r="DS1295" s="12"/>
      <c r="DT1295" s="12"/>
      <c r="DU1295" s="12"/>
      <c r="DV1295" s="12"/>
      <c r="DW1295" s="12"/>
      <c r="DX1295" s="12"/>
      <c r="DY1295" s="12"/>
      <c r="DZ1295" s="12"/>
      <c r="EA1295" s="12"/>
      <c r="EB1295" s="12"/>
      <c r="EC1295" s="12"/>
      <c r="ED1295" s="12"/>
      <c r="EE1295" s="12"/>
      <c r="EF1295" s="12"/>
      <c r="EG1295" s="12"/>
      <c r="EH1295" s="12"/>
      <c r="EI1295" s="12"/>
      <c r="EJ1295" s="12"/>
      <c r="EK1295" s="12"/>
      <c r="EL1295" s="12"/>
      <c r="EM1295" s="12"/>
      <c r="EN1295" s="12"/>
      <c r="EO1295" s="12"/>
      <c r="EP1295" s="12"/>
      <c r="EQ1295" s="12"/>
      <c r="ER1295" s="12"/>
      <c r="ES1295" s="12"/>
      <c r="ET1295" s="12"/>
      <c r="EU1295" s="12"/>
      <c r="EV1295" s="12"/>
      <c r="EW1295" s="12"/>
      <c r="EX1295" s="12"/>
      <c r="EY1295" s="12"/>
      <c r="EZ1295" s="12"/>
      <c r="FA1295" s="12"/>
      <c r="FB1295" s="12"/>
      <c r="FC1295" s="12"/>
      <c r="FD1295" s="12"/>
      <c r="FE1295" s="12"/>
      <c r="FF1295" s="12"/>
      <c r="FG1295" s="12"/>
      <c r="FH1295" s="12"/>
      <c r="FI1295" s="12"/>
      <c r="FJ1295" s="12"/>
      <c r="FK1295" s="12"/>
      <c r="FL1295" s="12"/>
      <c r="FM1295" s="12"/>
      <c r="FN1295" s="12"/>
      <c r="FO1295" s="12"/>
      <c r="FP1295" s="12"/>
      <c r="FQ1295" s="12"/>
      <c r="FR1295" s="12"/>
      <c r="FS1295" s="12"/>
      <c r="FT1295" s="12"/>
      <c r="FU1295" s="12"/>
      <c r="FV1295" s="12"/>
      <c r="FW1295" s="12"/>
      <c r="FX1295" s="12"/>
      <c r="FY1295" s="12"/>
      <c r="FZ1295" s="12"/>
      <c r="GA1295" s="12"/>
      <c r="GB1295" s="12"/>
      <c r="GC1295" s="12"/>
      <c r="GD1295" s="12"/>
      <c r="GE1295" s="12"/>
      <c r="GF1295" s="12"/>
      <c r="GG1295" s="12"/>
      <c r="GH1295" s="12"/>
      <c r="GI1295" s="12"/>
      <c r="GJ1295" s="12"/>
      <c r="GK1295" s="12"/>
      <c r="GL1295" s="12"/>
      <c r="GM1295" s="12"/>
      <c r="GN1295" s="12"/>
      <c r="GO1295" s="12"/>
      <c r="GP1295" s="12"/>
      <c r="GQ1295" s="12"/>
      <c r="GR1295" s="12"/>
      <c r="GS1295" s="12"/>
      <c r="GT1295" s="12"/>
      <c r="GU1295" s="12"/>
      <c r="GV1295" s="12"/>
      <c r="GW1295" s="12"/>
      <c r="GX1295" s="12"/>
      <c r="GY1295" s="12"/>
      <c r="GZ1295" s="12"/>
      <c r="HA1295" s="12"/>
      <c r="HB1295" s="12"/>
      <c r="HC1295" s="12"/>
      <c r="HD1295" s="12"/>
      <c r="HE1295" s="12"/>
      <c r="HF1295" s="12"/>
      <c r="HG1295" s="12"/>
      <c r="HH1295" s="12"/>
      <c r="HI1295" s="12"/>
      <c r="HJ1295" s="12"/>
      <c r="HK1295" s="12"/>
      <c r="HL1295" s="12"/>
      <c r="HM1295" s="12"/>
      <c r="HN1295" s="12"/>
      <c r="HO1295" s="12"/>
      <c r="HP1295" s="12"/>
      <c r="HQ1295" s="12"/>
      <c r="HR1295" s="12"/>
      <c r="HS1295" s="12"/>
      <c r="HT1295" s="12"/>
      <c r="HU1295" s="12"/>
      <c r="HV1295" s="12"/>
      <c r="HW1295" s="12"/>
      <c r="HX1295" s="12"/>
      <c r="HY1295" s="12"/>
      <c r="HZ1295" s="12"/>
      <c r="IA1295" s="12"/>
      <c r="IB1295" s="12"/>
      <c r="IC1295" s="12"/>
      <c r="ID1295" s="12"/>
      <c r="IE1295" s="12"/>
      <c r="IF1295" s="12"/>
      <c r="IG1295" s="12"/>
      <c r="IH1295" s="12"/>
      <c r="II1295" s="12"/>
      <c r="IJ1295" s="12"/>
      <c r="IK1295" s="12"/>
      <c r="IL1295" s="12"/>
      <c r="IM1295" s="12"/>
      <c r="IN1295" s="12"/>
      <c r="IO1295" s="12"/>
      <c r="IP1295" s="12"/>
      <c r="IQ1295" s="12"/>
      <c r="IR1295" s="12"/>
      <c r="IS1295" s="12"/>
      <c r="IT1295" s="12"/>
      <c r="IU1295" s="12"/>
      <c r="IV1295" s="12"/>
    </row>
    <row r="1296" spans="1:256">
      <c r="A1296" s="226" t="s">
        <v>68</v>
      </c>
      <c r="B1296" s="224" t="s">
        <v>835</v>
      </c>
      <c r="C1296" s="224"/>
      <c r="D1296" s="224"/>
      <c r="E1296" s="224"/>
      <c r="F1296" s="224"/>
      <c r="G1296" s="224"/>
      <c r="H1296" s="224"/>
      <c r="I1296" s="224"/>
      <c r="J1296" s="224"/>
      <c r="K1296" s="224"/>
      <c r="L1296" s="12"/>
      <c r="M1296" s="12"/>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1296" s="12"/>
      <c r="AN1296" s="12"/>
      <c r="AO1296" s="12"/>
      <c r="AP1296" s="12"/>
      <c r="AQ1296" s="12"/>
      <c r="AR1296" s="12"/>
      <c r="AS1296" s="12"/>
      <c r="AT1296" s="12"/>
      <c r="AU1296" s="12"/>
      <c r="AV1296" s="12"/>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12"/>
      <c r="BR1296" s="12"/>
      <c r="BS1296" s="12"/>
      <c r="BT1296" s="12"/>
      <c r="BU1296" s="12"/>
      <c r="BV1296" s="12"/>
      <c r="BW1296" s="12"/>
      <c r="BX1296" s="12"/>
      <c r="BY1296" s="12"/>
      <c r="BZ1296" s="12"/>
      <c r="CA1296" s="12"/>
      <c r="CB1296" s="12"/>
      <c r="CC1296" s="12"/>
      <c r="CD1296" s="12"/>
      <c r="CE1296" s="12"/>
      <c r="CF1296" s="12"/>
      <c r="CG1296" s="12"/>
      <c r="CH1296" s="12"/>
      <c r="CI1296" s="12"/>
      <c r="CJ1296" s="12"/>
      <c r="CK1296" s="12"/>
      <c r="CL1296" s="12"/>
      <c r="CM1296" s="12"/>
      <c r="CN1296" s="12"/>
      <c r="CO1296" s="12"/>
      <c r="CP1296" s="12"/>
      <c r="CQ1296" s="12"/>
      <c r="CR1296" s="12"/>
      <c r="CS1296" s="12"/>
      <c r="CT1296" s="12"/>
      <c r="CU1296" s="12"/>
      <c r="CV1296" s="12"/>
      <c r="CW1296" s="12"/>
      <c r="CX1296" s="12"/>
      <c r="CY1296" s="12"/>
      <c r="CZ1296" s="12"/>
      <c r="DA1296" s="12"/>
      <c r="DB1296" s="12"/>
      <c r="DC1296" s="12"/>
      <c r="DD1296" s="12"/>
      <c r="DE1296" s="12"/>
      <c r="DF1296" s="12"/>
      <c r="DG1296" s="12"/>
      <c r="DH1296" s="12"/>
      <c r="DI1296" s="12"/>
      <c r="DJ1296" s="12"/>
      <c r="DK1296" s="12"/>
      <c r="DL1296" s="12"/>
      <c r="DM1296" s="12"/>
      <c r="DN1296" s="12"/>
      <c r="DO1296" s="12"/>
      <c r="DP1296" s="12"/>
      <c r="DQ1296" s="12"/>
      <c r="DR1296" s="12"/>
      <c r="DS1296" s="12"/>
      <c r="DT1296" s="12"/>
      <c r="DU1296" s="12"/>
      <c r="DV1296" s="12"/>
      <c r="DW1296" s="12"/>
      <c r="DX1296" s="12"/>
      <c r="DY1296" s="12"/>
      <c r="DZ1296" s="12"/>
      <c r="EA1296" s="12"/>
      <c r="EB1296" s="12"/>
      <c r="EC1296" s="12"/>
      <c r="ED1296" s="12"/>
      <c r="EE1296" s="12"/>
      <c r="EF1296" s="12"/>
      <c r="EG1296" s="12"/>
      <c r="EH1296" s="12"/>
      <c r="EI1296" s="12"/>
      <c r="EJ1296" s="12"/>
      <c r="EK1296" s="12"/>
      <c r="EL1296" s="12"/>
      <c r="EM1296" s="12"/>
      <c r="EN1296" s="12"/>
      <c r="EO1296" s="12"/>
      <c r="EP1296" s="12"/>
      <c r="EQ1296" s="12"/>
      <c r="ER1296" s="12"/>
      <c r="ES1296" s="12"/>
      <c r="ET1296" s="12"/>
      <c r="EU1296" s="12"/>
      <c r="EV1296" s="12"/>
      <c r="EW1296" s="12"/>
      <c r="EX1296" s="12"/>
      <c r="EY1296" s="12"/>
      <c r="EZ1296" s="12"/>
      <c r="FA1296" s="12"/>
      <c r="FB1296" s="12"/>
      <c r="FC1296" s="12"/>
      <c r="FD1296" s="12"/>
      <c r="FE1296" s="12"/>
      <c r="FF1296" s="12"/>
      <c r="FG1296" s="12"/>
      <c r="FH1296" s="12"/>
      <c r="FI1296" s="12"/>
      <c r="FJ1296" s="12"/>
      <c r="FK1296" s="12"/>
      <c r="FL1296" s="12"/>
      <c r="FM1296" s="12"/>
      <c r="FN1296" s="12"/>
      <c r="FO1296" s="12"/>
      <c r="FP1296" s="12"/>
      <c r="FQ1296" s="12"/>
      <c r="FR1296" s="12"/>
      <c r="FS1296" s="12"/>
      <c r="FT1296" s="12"/>
      <c r="FU1296" s="12"/>
      <c r="FV1296" s="12"/>
      <c r="FW1296" s="12"/>
      <c r="FX1296" s="12"/>
      <c r="FY1296" s="12"/>
      <c r="FZ1296" s="12"/>
      <c r="GA1296" s="12"/>
      <c r="GB1296" s="12"/>
      <c r="GC1296" s="12"/>
      <c r="GD1296" s="12"/>
      <c r="GE1296" s="12"/>
      <c r="GF1296" s="12"/>
      <c r="GG1296" s="12"/>
      <c r="GH1296" s="12"/>
      <c r="GI1296" s="12"/>
      <c r="GJ1296" s="12"/>
      <c r="GK1296" s="12"/>
      <c r="GL1296" s="12"/>
      <c r="GM1296" s="12"/>
      <c r="GN1296" s="12"/>
      <c r="GO1296" s="12"/>
      <c r="GP1296" s="12"/>
      <c r="GQ1296" s="12"/>
      <c r="GR1296" s="12"/>
      <c r="GS1296" s="12"/>
      <c r="GT1296" s="12"/>
      <c r="GU1296" s="12"/>
      <c r="GV1296" s="12"/>
      <c r="GW1296" s="12"/>
      <c r="GX1296" s="12"/>
      <c r="GY1296" s="12"/>
      <c r="GZ1296" s="12"/>
      <c r="HA1296" s="12"/>
      <c r="HB1296" s="12"/>
      <c r="HC1296" s="12"/>
      <c r="HD1296" s="12"/>
      <c r="HE1296" s="12"/>
      <c r="HF1296" s="12"/>
      <c r="HG1296" s="12"/>
      <c r="HH1296" s="12"/>
      <c r="HI1296" s="12"/>
      <c r="HJ1296" s="12"/>
      <c r="HK1296" s="12"/>
      <c r="HL1296" s="12"/>
      <c r="HM1296" s="12"/>
      <c r="HN1296" s="12"/>
      <c r="HO1296" s="12"/>
      <c r="HP1296" s="12"/>
      <c r="HQ1296" s="12"/>
      <c r="HR1296" s="12"/>
      <c r="HS1296" s="12"/>
      <c r="HT1296" s="12"/>
      <c r="HU1296" s="12"/>
      <c r="HV1296" s="12"/>
      <c r="HW1296" s="12"/>
      <c r="HX1296" s="12"/>
      <c r="HY1296" s="12"/>
      <c r="HZ1296" s="12"/>
      <c r="IA1296" s="12"/>
      <c r="IB1296" s="12"/>
      <c r="IC1296" s="12"/>
      <c r="ID1296" s="12"/>
      <c r="IE1296" s="12"/>
      <c r="IF1296" s="12"/>
      <c r="IG1296" s="12"/>
      <c r="IH1296" s="12"/>
      <c r="II1296" s="12"/>
      <c r="IJ1296" s="12"/>
      <c r="IK1296" s="12"/>
      <c r="IL1296" s="12"/>
      <c r="IM1296" s="12"/>
      <c r="IN1296" s="12"/>
      <c r="IO1296" s="12"/>
      <c r="IP1296" s="12"/>
      <c r="IQ1296" s="12"/>
      <c r="IR1296" s="12"/>
      <c r="IS1296" s="12"/>
      <c r="IT1296" s="12"/>
      <c r="IU1296" s="12"/>
      <c r="IV1296" s="12"/>
    </row>
    <row r="1297" spans="1:256">
      <c r="A1297" s="224" t="s">
        <v>836</v>
      </c>
      <c r="B1297" s="224"/>
      <c r="C1297" s="224"/>
      <c r="D1297" s="224"/>
      <c r="E1297" s="224"/>
      <c r="F1297" s="224" t="s">
        <v>837</v>
      </c>
      <c r="G1297" s="224"/>
      <c r="H1297" s="224"/>
      <c r="I1297" s="224"/>
      <c r="J1297" s="224"/>
      <c r="K1297" s="224"/>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1297" s="12"/>
      <c r="AN1297" s="12"/>
      <c r="AO1297" s="12"/>
      <c r="AP1297" s="12"/>
      <c r="AQ1297" s="12"/>
      <c r="AR1297" s="12"/>
      <c r="AS1297" s="12"/>
      <c r="AT1297" s="12"/>
      <c r="AU1297" s="12"/>
      <c r="AV1297" s="12"/>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12"/>
      <c r="BR1297" s="12"/>
      <c r="BS1297" s="12"/>
      <c r="BT1297" s="12"/>
      <c r="BU1297" s="12"/>
      <c r="BV1297" s="12"/>
      <c r="BW1297" s="12"/>
      <c r="BX1297" s="12"/>
      <c r="BY1297" s="12"/>
      <c r="BZ1297" s="12"/>
      <c r="CA1297" s="12"/>
      <c r="CB1297" s="12"/>
      <c r="CC1297" s="12"/>
      <c r="CD1297" s="12"/>
      <c r="CE1297" s="12"/>
      <c r="CF1297" s="12"/>
      <c r="CG1297" s="12"/>
      <c r="CH1297" s="12"/>
      <c r="CI1297" s="12"/>
      <c r="CJ1297" s="12"/>
      <c r="CK1297" s="12"/>
      <c r="CL1297" s="12"/>
      <c r="CM1297" s="12"/>
      <c r="CN1297" s="12"/>
      <c r="CO1297" s="12"/>
      <c r="CP1297" s="12"/>
      <c r="CQ1297" s="12"/>
      <c r="CR1297" s="12"/>
      <c r="CS1297" s="12"/>
      <c r="CT1297" s="12"/>
      <c r="CU1297" s="12"/>
      <c r="CV1297" s="12"/>
      <c r="CW1297" s="12"/>
      <c r="CX1297" s="12"/>
      <c r="CY1297" s="12"/>
      <c r="CZ1297" s="12"/>
      <c r="DA1297" s="12"/>
      <c r="DB1297" s="12"/>
      <c r="DC1297" s="12"/>
      <c r="DD1297" s="12"/>
      <c r="DE1297" s="12"/>
      <c r="DF1297" s="12"/>
      <c r="DG1297" s="12"/>
      <c r="DH1297" s="12"/>
      <c r="DI1297" s="12"/>
      <c r="DJ1297" s="12"/>
      <c r="DK1297" s="12"/>
      <c r="DL1297" s="12"/>
      <c r="DM1297" s="12"/>
      <c r="DN1297" s="12"/>
      <c r="DO1297" s="12"/>
      <c r="DP1297" s="12"/>
      <c r="DQ1297" s="12"/>
      <c r="DR1297" s="12"/>
      <c r="DS1297" s="12"/>
      <c r="DT1297" s="12"/>
      <c r="DU1297" s="12"/>
      <c r="DV1297" s="12"/>
      <c r="DW1297" s="12"/>
      <c r="DX1297" s="12"/>
      <c r="DY1297" s="12"/>
      <c r="DZ1297" s="12"/>
      <c r="EA1297" s="12"/>
      <c r="EB1297" s="12"/>
      <c r="EC1297" s="12"/>
      <c r="ED1297" s="12"/>
      <c r="EE1297" s="12"/>
      <c r="EF1297" s="12"/>
      <c r="EG1297" s="12"/>
      <c r="EH1297" s="12"/>
      <c r="EI1297" s="12"/>
      <c r="EJ1297" s="12"/>
      <c r="EK1297" s="12"/>
      <c r="EL1297" s="12"/>
      <c r="EM1297" s="12"/>
      <c r="EN1297" s="12"/>
      <c r="EO1297" s="12"/>
      <c r="EP1297" s="12"/>
      <c r="EQ1297" s="12"/>
      <c r="ER1297" s="12"/>
      <c r="ES1297" s="12"/>
      <c r="ET1297" s="12"/>
      <c r="EU1297" s="12"/>
      <c r="EV1297" s="12"/>
      <c r="EW1297" s="12"/>
      <c r="EX1297" s="12"/>
      <c r="EY1297" s="12"/>
      <c r="EZ1297" s="12"/>
      <c r="FA1297" s="12"/>
      <c r="FB1297" s="12"/>
      <c r="FC1297" s="12"/>
      <c r="FD1297" s="12"/>
      <c r="FE1297" s="12"/>
      <c r="FF1297" s="12"/>
      <c r="FG1297" s="12"/>
      <c r="FH1297" s="12"/>
      <c r="FI1297" s="12"/>
      <c r="FJ1297" s="12"/>
      <c r="FK1297" s="12"/>
      <c r="FL1297" s="12"/>
      <c r="FM1297" s="12"/>
      <c r="FN1297" s="12"/>
      <c r="FO1297" s="12"/>
      <c r="FP1297" s="12"/>
      <c r="FQ1297" s="12"/>
      <c r="FR1297" s="12"/>
      <c r="FS1297" s="12"/>
      <c r="FT1297" s="12"/>
      <c r="FU1297" s="12"/>
      <c r="FV1297" s="12"/>
      <c r="FW1297" s="12"/>
      <c r="FX1297" s="12"/>
      <c r="FY1297" s="12"/>
      <c r="FZ1297" s="12"/>
      <c r="GA1297" s="12"/>
      <c r="GB1297" s="12"/>
      <c r="GC1297" s="12"/>
      <c r="GD1297" s="12"/>
      <c r="GE1297" s="12"/>
      <c r="GF1297" s="12"/>
      <c r="GG1297" s="12"/>
      <c r="GH1297" s="12"/>
      <c r="GI1297" s="12"/>
      <c r="GJ1297" s="12"/>
      <c r="GK1297" s="12"/>
      <c r="GL1297" s="12"/>
      <c r="GM1297" s="12"/>
      <c r="GN1297" s="12"/>
      <c r="GO1297" s="12"/>
      <c r="GP1297" s="12"/>
      <c r="GQ1297" s="12"/>
      <c r="GR1297" s="12"/>
      <c r="GS1297" s="12"/>
      <c r="GT1297" s="12"/>
      <c r="GU1297" s="12"/>
      <c r="GV1297" s="12"/>
      <c r="GW1297" s="12"/>
      <c r="GX1297" s="12"/>
      <c r="GY1297" s="12"/>
      <c r="GZ1297" s="12"/>
      <c r="HA1297" s="12"/>
      <c r="HB1297" s="12"/>
      <c r="HC1297" s="12"/>
      <c r="HD1297" s="12"/>
      <c r="HE1297" s="12"/>
      <c r="HF1297" s="12"/>
      <c r="HG1297" s="12"/>
      <c r="HH1297" s="12"/>
      <c r="HI1297" s="12"/>
      <c r="HJ1297" s="12"/>
      <c r="HK1297" s="12"/>
      <c r="HL1297" s="12"/>
      <c r="HM1297" s="12"/>
      <c r="HN1297" s="12"/>
      <c r="HO1297" s="12"/>
      <c r="HP1297" s="12"/>
      <c r="HQ1297" s="12"/>
      <c r="HR1297" s="12"/>
      <c r="HS1297" s="12"/>
      <c r="HT1297" s="12"/>
      <c r="HU1297" s="12"/>
      <c r="HV1297" s="12"/>
      <c r="HW1297" s="12"/>
      <c r="HX1297" s="12"/>
      <c r="HY1297" s="12"/>
      <c r="HZ1297" s="12"/>
      <c r="IA1297" s="12"/>
      <c r="IB1297" s="12"/>
      <c r="IC1297" s="12"/>
      <c r="ID1297" s="12"/>
      <c r="IE1297" s="12"/>
      <c r="IF1297" s="12"/>
      <c r="IG1297" s="12"/>
      <c r="IH1297" s="12"/>
      <c r="II1297" s="12"/>
      <c r="IJ1297" s="12"/>
      <c r="IK1297" s="12"/>
      <c r="IL1297" s="12"/>
      <c r="IM1297" s="12"/>
      <c r="IN1297" s="12"/>
      <c r="IO1297" s="12"/>
      <c r="IP1297" s="12"/>
      <c r="IQ1297" s="12"/>
      <c r="IR1297" s="12"/>
      <c r="IS1297" s="12"/>
      <c r="IT1297" s="12"/>
      <c r="IU1297" s="12"/>
      <c r="IV1297" s="12"/>
    </row>
    <row r="1298" spans="1:256">
      <c r="A1298" s="12"/>
      <c r="B1298" s="12"/>
      <c r="C1298" s="12"/>
      <c r="D1298" s="12"/>
      <c r="E1298" s="12"/>
      <c r="F1298" s="12"/>
      <c r="G1298" s="12"/>
      <c r="H1298" s="12"/>
      <c r="I1298" s="12"/>
      <c r="J1298" s="12"/>
      <c r="K1298" s="12"/>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1298" s="12"/>
      <c r="AN1298" s="12"/>
      <c r="AO1298" s="12"/>
      <c r="AP1298" s="12"/>
      <c r="AQ1298" s="12"/>
      <c r="AR1298" s="12"/>
      <c r="AS1298" s="12"/>
      <c r="AT1298" s="12"/>
      <c r="AU1298" s="12"/>
      <c r="AV1298" s="12"/>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12"/>
      <c r="BR1298" s="12"/>
      <c r="BS1298" s="12"/>
      <c r="BT1298" s="12"/>
      <c r="BU1298" s="12"/>
      <c r="BV1298" s="12"/>
      <c r="BW1298" s="12"/>
      <c r="BX1298" s="12"/>
      <c r="BY1298" s="12"/>
      <c r="BZ1298" s="12"/>
      <c r="CA1298" s="12"/>
      <c r="CB1298" s="12"/>
      <c r="CC1298" s="12"/>
      <c r="CD1298" s="12"/>
      <c r="CE1298" s="12"/>
      <c r="CF1298" s="12"/>
      <c r="CG1298" s="12"/>
      <c r="CH1298" s="12"/>
      <c r="CI1298" s="12"/>
      <c r="CJ1298" s="12"/>
      <c r="CK1298" s="12"/>
      <c r="CL1298" s="12"/>
      <c r="CM1298" s="12"/>
      <c r="CN1298" s="12"/>
      <c r="CO1298" s="12"/>
      <c r="CP1298" s="12"/>
      <c r="CQ1298" s="12"/>
      <c r="CR1298" s="12"/>
      <c r="CS1298" s="12"/>
      <c r="CT1298" s="12"/>
      <c r="CU1298" s="12"/>
      <c r="CV1298" s="12"/>
      <c r="CW1298" s="12"/>
      <c r="CX1298" s="12"/>
      <c r="CY1298" s="12"/>
      <c r="CZ1298" s="12"/>
      <c r="DA1298" s="12"/>
      <c r="DB1298" s="12"/>
      <c r="DC1298" s="12"/>
      <c r="DD1298" s="12"/>
      <c r="DE1298" s="12"/>
      <c r="DF1298" s="12"/>
      <c r="DG1298" s="12"/>
      <c r="DH1298" s="12"/>
      <c r="DI1298" s="12"/>
      <c r="DJ1298" s="12"/>
      <c r="DK1298" s="12"/>
      <c r="DL1298" s="12"/>
      <c r="DM1298" s="12"/>
      <c r="DN1298" s="12"/>
      <c r="DO1298" s="12"/>
      <c r="DP1298" s="12"/>
      <c r="DQ1298" s="12"/>
      <c r="DR1298" s="12"/>
      <c r="DS1298" s="12"/>
      <c r="DT1298" s="12"/>
      <c r="DU1298" s="12"/>
      <c r="DV1298" s="12"/>
      <c r="DW1298" s="12"/>
      <c r="DX1298" s="12"/>
      <c r="DY1298" s="12"/>
      <c r="DZ1298" s="12"/>
      <c r="EA1298" s="12"/>
      <c r="EB1298" s="12"/>
      <c r="EC1298" s="12"/>
      <c r="ED1298" s="12"/>
      <c r="EE1298" s="12"/>
      <c r="EF1298" s="12"/>
      <c r="EG1298" s="12"/>
      <c r="EH1298" s="12"/>
      <c r="EI1298" s="12"/>
      <c r="EJ1298" s="12"/>
      <c r="EK1298" s="12"/>
      <c r="EL1298" s="12"/>
      <c r="EM1298" s="12"/>
      <c r="EN1298" s="12"/>
      <c r="EO1298" s="12"/>
      <c r="EP1298" s="12"/>
      <c r="EQ1298" s="12"/>
      <c r="ER1298" s="12"/>
      <c r="ES1298" s="12"/>
      <c r="ET1298" s="12"/>
      <c r="EU1298" s="12"/>
      <c r="EV1298" s="12"/>
      <c r="EW1298" s="12"/>
      <c r="EX1298" s="12"/>
      <c r="EY1298" s="12"/>
      <c r="EZ1298" s="12"/>
      <c r="FA1298" s="12"/>
      <c r="FB1298" s="12"/>
      <c r="FC1298" s="12"/>
      <c r="FD1298" s="12"/>
      <c r="FE1298" s="12"/>
      <c r="FF1298" s="12"/>
      <c r="FG1298" s="12"/>
      <c r="FH1298" s="12"/>
      <c r="FI1298" s="12"/>
      <c r="FJ1298" s="12"/>
      <c r="FK1298" s="12"/>
      <c r="FL1298" s="12"/>
      <c r="FM1298" s="12"/>
      <c r="FN1298" s="12"/>
      <c r="FO1298" s="12"/>
      <c r="FP1298" s="12"/>
      <c r="FQ1298" s="12"/>
      <c r="FR1298" s="12"/>
      <c r="FS1298" s="12"/>
      <c r="FT1298" s="12"/>
      <c r="FU1298" s="12"/>
      <c r="FV1298" s="12"/>
      <c r="FW1298" s="12"/>
      <c r="FX1298" s="12"/>
      <c r="FY1298" s="12"/>
      <c r="FZ1298" s="12"/>
      <c r="GA1298" s="12"/>
      <c r="GB1298" s="12"/>
      <c r="GC1298" s="12"/>
      <c r="GD1298" s="12"/>
      <c r="GE1298" s="12"/>
      <c r="GF1298" s="12"/>
      <c r="GG1298" s="12"/>
      <c r="GH1298" s="12"/>
      <c r="GI1298" s="12"/>
      <c r="GJ1298" s="12"/>
      <c r="GK1298" s="12"/>
      <c r="GL1298" s="12"/>
      <c r="GM1298" s="12"/>
      <c r="GN1298" s="12"/>
      <c r="GO1298" s="12"/>
      <c r="GP1298" s="12"/>
      <c r="GQ1298" s="12"/>
      <c r="GR1298" s="12"/>
      <c r="GS1298" s="12"/>
      <c r="GT1298" s="12"/>
      <c r="GU1298" s="12"/>
      <c r="GV1298" s="12"/>
      <c r="GW1298" s="12"/>
      <c r="GX1298" s="12"/>
      <c r="GY1298" s="12"/>
      <c r="GZ1298" s="12"/>
      <c r="HA1298" s="12"/>
      <c r="HB1298" s="12"/>
      <c r="HC1298" s="12"/>
      <c r="HD1298" s="12"/>
      <c r="HE1298" s="12"/>
      <c r="HF1298" s="12"/>
      <c r="HG1298" s="12"/>
      <c r="HH1298" s="12"/>
      <c r="HI1298" s="12"/>
      <c r="HJ1298" s="12"/>
      <c r="HK1298" s="12"/>
      <c r="HL1298" s="12"/>
      <c r="HM1298" s="12"/>
      <c r="HN1298" s="12"/>
      <c r="HO1298" s="12"/>
      <c r="HP1298" s="12"/>
      <c r="HQ1298" s="12"/>
      <c r="HR1298" s="12"/>
      <c r="HS1298" s="12"/>
      <c r="HT1298" s="12"/>
      <c r="HU1298" s="12"/>
      <c r="HV1298" s="12"/>
      <c r="HW1298" s="12"/>
      <c r="HX1298" s="12"/>
      <c r="HY1298" s="12"/>
      <c r="HZ1298" s="12"/>
      <c r="IA1298" s="12"/>
      <c r="IB1298" s="12"/>
      <c r="IC1298" s="12"/>
      <c r="ID1298" s="12"/>
      <c r="IE1298" s="12"/>
      <c r="IF1298" s="12"/>
      <c r="IG1298" s="12"/>
      <c r="IH1298" s="12"/>
      <c r="II1298" s="12"/>
      <c r="IJ1298" s="12"/>
      <c r="IK1298" s="12"/>
      <c r="IL1298" s="12"/>
      <c r="IM1298" s="12"/>
      <c r="IN1298" s="12"/>
      <c r="IO1298" s="12"/>
      <c r="IP1298" s="12"/>
      <c r="IQ1298" s="12"/>
      <c r="IR1298" s="12"/>
      <c r="IS1298" s="12"/>
      <c r="IT1298" s="12"/>
      <c r="IU1298" s="12"/>
      <c r="IV1298" s="12"/>
    </row>
    <row r="1299" ht="19.5" spans="1:256">
      <c r="A1299" s="231" t="s">
        <v>0</v>
      </c>
      <c r="B1299" s="231"/>
      <c r="C1299" s="231"/>
      <c r="D1299" s="231"/>
      <c r="E1299" s="231"/>
      <c r="F1299" s="231"/>
      <c r="G1299" s="231"/>
      <c r="H1299" s="231"/>
      <c r="I1299" s="231"/>
      <c r="J1299" s="231"/>
      <c r="K1299" s="231"/>
      <c r="L1299" s="12"/>
      <c r="M1299" s="12"/>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1299" s="12"/>
      <c r="AN1299" s="12"/>
      <c r="AO1299" s="12"/>
      <c r="AP1299" s="12"/>
      <c r="AQ1299" s="12"/>
      <c r="AR1299" s="12"/>
      <c r="AS1299" s="12"/>
      <c r="AT1299" s="12"/>
      <c r="AU1299" s="12"/>
      <c r="AV1299" s="12"/>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12"/>
      <c r="BR1299" s="12"/>
      <c r="BS1299" s="12"/>
      <c r="BT1299" s="12"/>
      <c r="BU1299" s="12"/>
      <c r="BV1299" s="12"/>
      <c r="BW1299" s="12"/>
      <c r="BX1299" s="12"/>
      <c r="BY1299" s="12"/>
      <c r="BZ1299" s="12"/>
      <c r="CA1299" s="12"/>
      <c r="CB1299" s="12"/>
      <c r="CC1299" s="12"/>
      <c r="CD1299" s="12"/>
      <c r="CE1299" s="12"/>
      <c r="CF1299" s="12"/>
      <c r="CG1299" s="12"/>
      <c r="CH1299" s="12"/>
      <c r="CI1299" s="12"/>
      <c r="CJ1299" s="12"/>
      <c r="CK1299" s="12"/>
      <c r="CL1299" s="12"/>
      <c r="CM1299" s="12"/>
      <c r="CN1299" s="12"/>
      <c r="CO1299" s="12"/>
      <c r="CP1299" s="12"/>
      <c r="CQ1299" s="12"/>
      <c r="CR1299" s="12"/>
      <c r="CS1299" s="12"/>
      <c r="CT1299" s="12"/>
      <c r="CU1299" s="12"/>
      <c r="CV1299" s="12"/>
      <c r="CW1299" s="12"/>
      <c r="CX1299" s="12"/>
      <c r="CY1299" s="12"/>
      <c r="CZ1299" s="12"/>
      <c r="DA1299" s="12"/>
      <c r="DB1299" s="12"/>
      <c r="DC1299" s="12"/>
      <c r="DD1299" s="12"/>
      <c r="DE1299" s="12"/>
      <c r="DF1299" s="12"/>
      <c r="DG1299" s="12"/>
      <c r="DH1299" s="12"/>
      <c r="DI1299" s="12"/>
      <c r="DJ1299" s="12"/>
      <c r="DK1299" s="12"/>
      <c r="DL1299" s="12"/>
      <c r="DM1299" s="12"/>
      <c r="DN1299" s="12"/>
      <c r="DO1299" s="12"/>
      <c r="DP1299" s="12"/>
      <c r="DQ1299" s="12"/>
      <c r="DR1299" s="12"/>
      <c r="DS1299" s="12"/>
      <c r="DT1299" s="12"/>
      <c r="DU1299" s="12"/>
      <c r="DV1299" s="12"/>
      <c r="DW1299" s="12"/>
      <c r="DX1299" s="12"/>
      <c r="DY1299" s="12"/>
      <c r="DZ1299" s="12"/>
      <c r="EA1299" s="12"/>
      <c r="EB1299" s="12"/>
      <c r="EC1299" s="12"/>
      <c r="ED1299" s="12"/>
      <c r="EE1299" s="12"/>
      <c r="EF1299" s="12"/>
      <c r="EG1299" s="12"/>
      <c r="EH1299" s="12"/>
      <c r="EI1299" s="12"/>
      <c r="EJ1299" s="12"/>
      <c r="EK1299" s="12"/>
      <c r="EL1299" s="12"/>
      <c r="EM1299" s="12"/>
      <c r="EN1299" s="12"/>
      <c r="EO1299" s="12"/>
      <c r="EP1299" s="12"/>
      <c r="EQ1299" s="12"/>
      <c r="ER1299" s="12"/>
      <c r="ES1299" s="12"/>
      <c r="ET1299" s="12"/>
      <c r="EU1299" s="12"/>
      <c r="EV1299" s="12"/>
      <c r="EW1299" s="12"/>
      <c r="EX1299" s="12"/>
      <c r="EY1299" s="12"/>
      <c r="EZ1299" s="12"/>
      <c r="FA1299" s="12"/>
      <c r="FB1299" s="12"/>
      <c r="FC1299" s="12"/>
      <c r="FD1299" s="12"/>
      <c r="FE1299" s="12"/>
      <c r="FF1299" s="12"/>
      <c r="FG1299" s="12"/>
      <c r="FH1299" s="12"/>
      <c r="FI1299" s="12"/>
      <c r="FJ1299" s="12"/>
      <c r="FK1299" s="12"/>
      <c r="FL1299" s="12"/>
      <c r="FM1299" s="12"/>
      <c r="FN1299" s="12"/>
      <c r="FO1299" s="12"/>
      <c r="FP1299" s="12"/>
      <c r="FQ1299" s="12"/>
      <c r="FR1299" s="12"/>
      <c r="FS1299" s="12"/>
      <c r="FT1299" s="12"/>
      <c r="FU1299" s="12"/>
      <c r="FV1299" s="12"/>
      <c r="FW1299" s="12"/>
      <c r="FX1299" s="12"/>
      <c r="FY1299" s="12"/>
      <c r="FZ1299" s="12"/>
      <c r="GA1299" s="12"/>
      <c r="GB1299" s="12"/>
      <c r="GC1299" s="12"/>
      <c r="GD1299" s="12"/>
      <c r="GE1299" s="12"/>
      <c r="GF1299" s="12"/>
      <c r="GG1299" s="12"/>
      <c r="GH1299" s="12"/>
      <c r="GI1299" s="12"/>
      <c r="GJ1299" s="12"/>
      <c r="GK1299" s="12"/>
      <c r="GL1299" s="12"/>
      <c r="GM1299" s="12"/>
      <c r="GN1299" s="12"/>
      <c r="GO1299" s="12"/>
      <c r="GP1299" s="12"/>
      <c r="GQ1299" s="12"/>
      <c r="GR1299" s="12"/>
      <c r="GS1299" s="12"/>
      <c r="GT1299" s="12"/>
      <c r="GU1299" s="12"/>
      <c r="GV1299" s="12"/>
      <c r="GW1299" s="12"/>
      <c r="GX1299" s="12"/>
      <c r="GY1299" s="12"/>
      <c r="GZ1299" s="12"/>
      <c r="HA1299" s="12"/>
      <c r="HB1299" s="12"/>
      <c r="HC1299" s="12"/>
      <c r="HD1299" s="12"/>
      <c r="HE1299" s="12"/>
      <c r="HF1299" s="12"/>
      <c r="HG1299" s="12"/>
      <c r="HH1299" s="12"/>
      <c r="HI1299" s="12"/>
      <c r="HJ1299" s="12"/>
      <c r="HK1299" s="12"/>
      <c r="HL1299" s="12"/>
      <c r="HM1299" s="12"/>
      <c r="HN1299" s="12"/>
      <c r="HO1299" s="12"/>
      <c r="HP1299" s="12"/>
      <c r="HQ1299" s="12"/>
      <c r="HR1299" s="12"/>
      <c r="HS1299" s="12"/>
      <c r="HT1299" s="12"/>
      <c r="HU1299" s="12"/>
      <c r="HV1299" s="12"/>
      <c r="HW1299" s="12"/>
      <c r="HX1299" s="12"/>
      <c r="HY1299" s="12"/>
      <c r="HZ1299" s="12"/>
      <c r="IA1299" s="12"/>
      <c r="IB1299" s="12"/>
      <c r="IC1299" s="12"/>
      <c r="ID1299" s="12"/>
      <c r="IE1299" s="12"/>
      <c r="IF1299" s="12"/>
      <c r="IG1299" s="12"/>
      <c r="IH1299" s="12"/>
      <c r="II1299" s="12"/>
      <c r="IJ1299" s="12"/>
      <c r="IK1299" s="12"/>
      <c r="IL1299" s="12"/>
      <c r="IM1299" s="12"/>
      <c r="IN1299" s="12"/>
      <c r="IO1299" s="12"/>
      <c r="IP1299" s="12"/>
      <c r="IQ1299" s="12"/>
      <c r="IR1299" s="12"/>
      <c r="IS1299" s="12"/>
      <c r="IT1299" s="12"/>
      <c r="IU1299" s="12"/>
      <c r="IV1299" s="12"/>
    </row>
    <row r="1300" spans="1:256">
      <c r="A1300" s="214" t="s">
        <v>1</v>
      </c>
      <c r="B1300" s="214"/>
      <c r="C1300" s="214" t="s">
        <v>838</v>
      </c>
      <c r="D1300" s="214"/>
      <c r="E1300" s="214"/>
      <c r="F1300" s="214"/>
      <c r="G1300" s="214"/>
      <c r="H1300" s="214"/>
      <c r="I1300" s="214"/>
      <c r="J1300" s="214"/>
      <c r="K1300" s="214"/>
      <c r="L1300" s="12"/>
      <c r="M1300" s="12"/>
      <c r="N1300" s="12"/>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1300" s="12"/>
      <c r="AN1300" s="12"/>
      <c r="AO1300" s="12"/>
      <c r="AP1300" s="12"/>
      <c r="AQ1300" s="12"/>
      <c r="AR1300" s="12"/>
      <c r="AS1300" s="12"/>
      <c r="AT1300" s="12"/>
      <c r="AU1300" s="12"/>
      <c r="AV1300" s="12"/>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12"/>
      <c r="BR1300" s="12"/>
      <c r="BS1300" s="12"/>
      <c r="BT1300" s="12"/>
      <c r="BU1300" s="12"/>
      <c r="BV1300" s="12"/>
      <c r="BW1300" s="12"/>
      <c r="BX1300" s="12"/>
      <c r="BY1300" s="12"/>
      <c r="BZ1300" s="12"/>
      <c r="CA1300" s="12"/>
      <c r="CB1300" s="12"/>
      <c r="CC1300" s="12"/>
      <c r="CD1300" s="12"/>
      <c r="CE1300" s="12"/>
      <c r="CF1300" s="12"/>
      <c r="CG1300" s="12"/>
      <c r="CH1300" s="12"/>
      <c r="CI1300" s="12"/>
      <c r="CJ1300" s="12"/>
      <c r="CK1300" s="12"/>
      <c r="CL1300" s="12"/>
      <c r="CM1300" s="12"/>
      <c r="CN1300" s="12"/>
      <c r="CO1300" s="12"/>
      <c r="CP1300" s="12"/>
      <c r="CQ1300" s="12"/>
      <c r="CR1300" s="12"/>
      <c r="CS1300" s="12"/>
      <c r="CT1300" s="12"/>
      <c r="CU1300" s="12"/>
      <c r="CV1300" s="12"/>
      <c r="CW1300" s="12"/>
      <c r="CX1300" s="12"/>
      <c r="CY1300" s="12"/>
      <c r="CZ1300" s="12"/>
      <c r="DA1300" s="12"/>
      <c r="DB1300" s="12"/>
      <c r="DC1300" s="12"/>
      <c r="DD1300" s="12"/>
      <c r="DE1300" s="12"/>
      <c r="DF1300" s="12"/>
      <c r="DG1300" s="12"/>
      <c r="DH1300" s="12"/>
      <c r="DI1300" s="12"/>
      <c r="DJ1300" s="12"/>
      <c r="DK1300" s="12"/>
      <c r="DL1300" s="12"/>
      <c r="DM1300" s="12"/>
      <c r="DN1300" s="12"/>
      <c r="DO1300" s="12"/>
      <c r="DP1300" s="12"/>
      <c r="DQ1300" s="12"/>
      <c r="DR1300" s="12"/>
      <c r="DS1300" s="12"/>
      <c r="DT1300" s="12"/>
      <c r="DU1300" s="12"/>
      <c r="DV1300" s="12"/>
      <c r="DW1300" s="12"/>
      <c r="DX1300" s="12"/>
      <c r="DY1300" s="12"/>
      <c r="DZ1300" s="12"/>
      <c r="EA1300" s="12"/>
      <c r="EB1300" s="12"/>
      <c r="EC1300" s="12"/>
      <c r="ED1300" s="12"/>
      <c r="EE1300" s="12"/>
      <c r="EF1300" s="12"/>
      <c r="EG1300" s="12"/>
      <c r="EH1300" s="12"/>
      <c r="EI1300" s="12"/>
      <c r="EJ1300" s="12"/>
      <c r="EK1300" s="12"/>
      <c r="EL1300" s="12"/>
      <c r="EM1300" s="12"/>
      <c r="EN1300" s="12"/>
      <c r="EO1300" s="12"/>
      <c r="EP1300" s="12"/>
      <c r="EQ1300" s="12"/>
      <c r="ER1300" s="12"/>
      <c r="ES1300" s="12"/>
      <c r="ET1300" s="12"/>
      <c r="EU1300" s="12"/>
      <c r="EV1300" s="12"/>
      <c r="EW1300" s="12"/>
      <c r="EX1300" s="12"/>
      <c r="EY1300" s="12"/>
      <c r="EZ1300" s="12"/>
      <c r="FA1300" s="12"/>
      <c r="FB1300" s="12"/>
      <c r="FC1300" s="12"/>
      <c r="FD1300" s="12"/>
      <c r="FE1300" s="12"/>
      <c r="FF1300" s="12"/>
      <c r="FG1300" s="12"/>
      <c r="FH1300" s="12"/>
      <c r="FI1300" s="12"/>
      <c r="FJ1300" s="12"/>
      <c r="FK1300" s="12"/>
      <c r="FL1300" s="12"/>
      <c r="FM1300" s="12"/>
      <c r="FN1300" s="12"/>
      <c r="FO1300" s="12"/>
      <c r="FP1300" s="12"/>
      <c r="FQ1300" s="12"/>
      <c r="FR1300" s="12"/>
      <c r="FS1300" s="12"/>
      <c r="FT1300" s="12"/>
      <c r="FU1300" s="12"/>
      <c r="FV1300" s="12"/>
      <c r="FW1300" s="12"/>
      <c r="FX1300" s="12"/>
      <c r="FY1300" s="12"/>
      <c r="FZ1300" s="12"/>
      <c r="GA1300" s="12"/>
      <c r="GB1300" s="12"/>
      <c r="GC1300" s="12"/>
      <c r="GD1300" s="12"/>
      <c r="GE1300" s="12"/>
      <c r="GF1300" s="12"/>
      <c r="GG1300" s="12"/>
      <c r="GH1300" s="12"/>
      <c r="GI1300" s="12"/>
      <c r="GJ1300" s="12"/>
      <c r="GK1300" s="12"/>
      <c r="GL1300" s="12"/>
      <c r="GM1300" s="12"/>
      <c r="GN1300" s="12"/>
      <c r="GO1300" s="12"/>
      <c r="GP1300" s="12"/>
      <c r="GQ1300" s="12"/>
      <c r="GR1300" s="12"/>
      <c r="GS1300" s="12"/>
      <c r="GT1300" s="12"/>
      <c r="GU1300" s="12"/>
      <c r="GV1300" s="12"/>
      <c r="GW1300" s="12"/>
      <c r="GX1300" s="12"/>
      <c r="GY1300" s="12"/>
      <c r="GZ1300" s="12"/>
      <c r="HA1300" s="12"/>
      <c r="HB1300" s="12"/>
      <c r="HC1300" s="12"/>
      <c r="HD1300" s="12"/>
      <c r="HE1300" s="12"/>
      <c r="HF1300" s="12"/>
      <c r="HG1300" s="12"/>
      <c r="HH1300" s="12"/>
      <c r="HI1300" s="12"/>
      <c r="HJ1300" s="12"/>
      <c r="HK1300" s="12"/>
      <c r="HL1300" s="12"/>
      <c r="HM1300" s="12"/>
      <c r="HN1300" s="12"/>
      <c r="HO1300" s="12"/>
      <c r="HP1300" s="12"/>
      <c r="HQ1300" s="12"/>
      <c r="HR1300" s="12"/>
      <c r="HS1300" s="12"/>
      <c r="HT1300" s="12"/>
      <c r="HU1300" s="12"/>
      <c r="HV1300" s="12"/>
      <c r="HW1300" s="12"/>
      <c r="HX1300" s="12"/>
      <c r="HY1300" s="12"/>
      <c r="HZ1300" s="12"/>
      <c r="IA1300" s="12"/>
      <c r="IB1300" s="12"/>
      <c r="IC1300" s="12"/>
      <c r="ID1300" s="12"/>
      <c r="IE1300" s="12"/>
      <c r="IF1300" s="12"/>
      <c r="IG1300" s="12"/>
      <c r="IH1300" s="12"/>
      <c r="II1300" s="12"/>
      <c r="IJ1300" s="12"/>
      <c r="IK1300" s="12"/>
      <c r="IL1300" s="12"/>
      <c r="IM1300" s="12"/>
      <c r="IN1300" s="12"/>
      <c r="IO1300" s="12"/>
      <c r="IP1300" s="12"/>
      <c r="IQ1300" s="12"/>
      <c r="IR1300" s="12"/>
      <c r="IS1300" s="12"/>
      <c r="IT1300" s="12"/>
      <c r="IU1300" s="12"/>
      <c r="IV1300" s="12"/>
    </row>
    <row r="1301" spans="1:256">
      <c r="A1301" s="214" t="s">
        <v>3</v>
      </c>
      <c r="B1301" s="214"/>
      <c r="C1301" s="214" t="s">
        <v>4</v>
      </c>
      <c r="D1301" s="214"/>
      <c r="E1301" s="214"/>
      <c r="F1301" s="214"/>
      <c r="G1301" s="214"/>
      <c r="H1301" s="232" t="s">
        <v>5</v>
      </c>
      <c r="I1301" s="217" t="s">
        <v>822</v>
      </c>
      <c r="J1301" s="217"/>
      <c r="K1301" s="217"/>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c r="AT1301" s="12"/>
      <c r="AU1301" s="12"/>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c r="BR1301" s="12"/>
      <c r="BS1301" s="12"/>
      <c r="BT1301" s="12"/>
      <c r="BU1301" s="12"/>
      <c r="BV1301" s="12"/>
      <c r="BW1301" s="12"/>
      <c r="BX1301" s="12"/>
      <c r="BY1301" s="12"/>
      <c r="BZ1301" s="12"/>
      <c r="CA1301" s="12"/>
      <c r="CB1301" s="12"/>
      <c r="CC1301" s="12"/>
      <c r="CD1301" s="12"/>
      <c r="CE1301" s="12"/>
      <c r="CF1301" s="12"/>
      <c r="CG1301" s="12"/>
      <c r="CH1301" s="12"/>
      <c r="CI1301" s="12"/>
      <c r="CJ1301" s="12"/>
      <c r="CK1301" s="12"/>
      <c r="CL1301" s="12"/>
      <c r="CM1301" s="12"/>
      <c r="CN1301" s="12"/>
      <c r="CO1301" s="12"/>
      <c r="CP1301" s="12"/>
      <c r="CQ1301" s="12"/>
      <c r="CR1301" s="12"/>
      <c r="CS1301" s="12"/>
      <c r="CT1301" s="12"/>
      <c r="CU1301" s="12"/>
      <c r="CV1301" s="12"/>
      <c r="CW1301" s="12"/>
      <c r="CX1301" s="12"/>
      <c r="CY1301" s="12"/>
      <c r="CZ1301" s="12"/>
      <c r="DA1301" s="12"/>
      <c r="DB1301" s="12"/>
      <c r="DC1301" s="12"/>
      <c r="DD1301" s="12"/>
      <c r="DE1301" s="12"/>
      <c r="DF1301" s="12"/>
      <c r="DG1301" s="12"/>
      <c r="DH1301" s="12"/>
      <c r="DI1301" s="12"/>
      <c r="DJ1301" s="12"/>
      <c r="DK1301" s="12"/>
      <c r="DL1301" s="12"/>
      <c r="DM1301" s="12"/>
      <c r="DN1301" s="12"/>
      <c r="DO1301" s="12"/>
      <c r="DP1301" s="12"/>
      <c r="DQ1301" s="12"/>
      <c r="DR1301" s="12"/>
      <c r="DS1301" s="12"/>
      <c r="DT1301" s="12"/>
      <c r="DU1301" s="12"/>
      <c r="DV1301" s="12"/>
      <c r="DW1301" s="12"/>
      <c r="DX1301" s="12"/>
      <c r="DY1301" s="12"/>
      <c r="DZ1301" s="12"/>
      <c r="EA1301" s="12"/>
      <c r="EB1301" s="12"/>
      <c r="EC1301" s="12"/>
      <c r="ED1301" s="12"/>
      <c r="EE1301" s="12"/>
      <c r="EF1301" s="12"/>
      <c r="EG1301" s="12"/>
      <c r="EH1301" s="12"/>
      <c r="EI1301" s="12"/>
      <c r="EJ1301" s="12"/>
      <c r="EK1301" s="12"/>
      <c r="EL1301" s="12"/>
      <c r="EM1301" s="12"/>
      <c r="EN1301" s="12"/>
      <c r="EO1301" s="12"/>
      <c r="EP1301" s="12"/>
      <c r="EQ1301" s="12"/>
      <c r="ER1301" s="12"/>
      <c r="ES1301" s="12"/>
      <c r="ET1301" s="12"/>
      <c r="EU1301" s="12"/>
      <c r="EV1301" s="12"/>
      <c r="EW1301" s="12"/>
      <c r="EX1301" s="12"/>
      <c r="EY1301" s="12"/>
      <c r="EZ1301" s="12"/>
      <c r="FA1301" s="12"/>
      <c r="FB1301" s="12"/>
      <c r="FC1301" s="12"/>
      <c r="FD1301" s="12"/>
      <c r="FE1301" s="12"/>
      <c r="FF1301" s="12"/>
      <c r="FG1301" s="12"/>
      <c r="FH1301" s="12"/>
      <c r="FI1301" s="12"/>
      <c r="FJ1301" s="12"/>
      <c r="FK1301" s="12"/>
      <c r="FL1301" s="12"/>
      <c r="FM1301" s="12"/>
      <c r="FN1301" s="12"/>
      <c r="FO1301" s="12"/>
      <c r="FP1301" s="12"/>
      <c r="FQ1301" s="12"/>
      <c r="FR1301" s="12"/>
      <c r="FS1301" s="12"/>
      <c r="FT1301" s="12"/>
      <c r="FU1301" s="12"/>
      <c r="FV1301" s="12"/>
      <c r="FW1301" s="12"/>
      <c r="FX1301" s="12"/>
      <c r="FY1301" s="12"/>
      <c r="FZ1301" s="12"/>
      <c r="GA1301" s="12"/>
      <c r="GB1301" s="12"/>
      <c r="GC1301" s="12"/>
      <c r="GD1301" s="12"/>
      <c r="GE1301" s="12"/>
      <c r="GF1301" s="12"/>
      <c r="GG1301" s="12"/>
      <c r="GH1301" s="12"/>
      <c r="GI1301" s="12"/>
      <c r="GJ1301" s="12"/>
      <c r="GK1301" s="12"/>
      <c r="GL1301" s="12"/>
      <c r="GM1301" s="12"/>
      <c r="GN1301" s="12"/>
      <c r="GO1301" s="12"/>
      <c r="GP1301" s="12"/>
      <c r="GQ1301" s="12"/>
      <c r="GR1301" s="12"/>
      <c r="GS1301" s="12"/>
      <c r="GT1301" s="12"/>
      <c r="GU1301" s="12"/>
      <c r="GV1301" s="12"/>
      <c r="GW1301" s="12"/>
      <c r="GX1301" s="12"/>
      <c r="GY1301" s="12"/>
      <c r="GZ1301" s="12"/>
      <c r="HA1301" s="12"/>
      <c r="HB1301" s="12"/>
      <c r="HC1301" s="12"/>
      <c r="HD1301" s="12"/>
      <c r="HE1301" s="12"/>
      <c r="HF1301" s="12"/>
      <c r="HG1301" s="12"/>
      <c r="HH1301" s="12"/>
      <c r="HI1301" s="12"/>
      <c r="HJ1301" s="12"/>
      <c r="HK1301" s="12"/>
      <c r="HL1301" s="12"/>
      <c r="HM1301" s="12"/>
      <c r="HN1301" s="12"/>
      <c r="HO1301" s="12"/>
      <c r="HP1301" s="12"/>
      <c r="HQ1301" s="12"/>
      <c r="HR1301" s="12"/>
      <c r="HS1301" s="12"/>
      <c r="HT1301" s="12"/>
      <c r="HU1301" s="12"/>
      <c r="HV1301" s="12"/>
      <c r="HW1301" s="12"/>
      <c r="HX1301" s="12"/>
      <c r="HY1301" s="12"/>
      <c r="HZ1301" s="12"/>
      <c r="IA1301" s="12"/>
      <c r="IB1301" s="12"/>
      <c r="IC1301" s="12"/>
      <c r="ID1301" s="12"/>
      <c r="IE1301" s="12"/>
      <c r="IF1301" s="12"/>
      <c r="IG1301" s="12"/>
      <c r="IH1301" s="12"/>
      <c r="II1301" s="12"/>
      <c r="IJ1301" s="12"/>
      <c r="IK1301" s="12"/>
      <c r="IL1301" s="12"/>
      <c r="IM1301" s="12"/>
      <c r="IN1301" s="12"/>
      <c r="IO1301" s="12"/>
      <c r="IP1301" s="12"/>
      <c r="IQ1301" s="12"/>
      <c r="IR1301" s="12"/>
      <c r="IS1301" s="12"/>
      <c r="IT1301" s="12"/>
      <c r="IU1301" s="12"/>
      <c r="IV1301" s="12"/>
    </row>
    <row r="1302" spans="1:256">
      <c r="A1302" s="214" t="s">
        <v>7</v>
      </c>
      <c r="B1302" s="214" t="s">
        <v>8</v>
      </c>
      <c r="C1302" s="217" t="s">
        <v>9</v>
      </c>
      <c r="D1302" s="217"/>
      <c r="E1302" s="217"/>
      <c r="F1302" s="217"/>
      <c r="G1302" s="217"/>
      <c r="H1302" s="217" t="s">
        <v>10</v>
      </c>
      <c r="I1302" s="217"/>
      <c r="J1302" s="217"/>
      <c r="K1302" s="217"/>
      <c r="L1302" s="12"/>
      <c r="M1302" s="12"/>
      <c r="N1302" s="12"/>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1302" s="12"/>
      <c r="AN1302" s="12"/>
      <c r="AO1302" s="12"/>
      <c r="AP1302" s="12"/>
      <c r="AQ1302" s="12"/>
      <c r="AR1302" s="12"/>
      <c r="AS1302" s="12"/>
      <c r="AT1302" s="12"/>
      <c r="AU1302" s="12"/>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c r="BR1302" s="12"/>
      <c r="BS1302" s="12"/>
      <c r="BT1302" s="12"/>
      <c r="BU1302" s="12"/>
      <c r="BV1302" s="12"/>
      <c r="BW1302" s="12"/>
      <c r="BX1302" s="12"/>
      <c r="BY1302" s="12"/>
      <c r="BZ1302" s="12"/>
      <c r="CA1302" s="12"/>
      <c r="CB1302" s="12"/>
      <c r="CC1302" s="12"/>
      <c r="CD1302" s="12"/>
      <c r="CE1302" s="12"/>
      <c r="CF1302" s="12"/>
      <c r="CG1302" s="12"/>
      <c r="CH1302" s="12"/>
      <c r="CI1302" s="12"/>
      <c r="CJ1302" s="12"/>
      <c r="CK1302" s="12"/>
      <c r="CL1302" s="12"/>
      <c r="CM1302" s="12"/>
      <c r="CN1302" s="12"/>
      <c r="CO1302" s="12"/>
      <c r="CP1302" s="12"/>
      <c r="CQ1302" s="12"/>
      <c r="CR1302" s="12"/>
      <c r="CS1302" s="12"/>
      <c r="CT1302" s="12"/>
      <c r="CU1302" s="12"/>
      <c r="CV1302" s="12"/>
      <c r="CW1302" s="12"/>
      <c r="CX1302" s="12"/>
      <c r="CY1302" s="12"/>
      <c r="CZ1302" s="12"/>
      <c r="DA1302" s="12"/>
      <c r="DB1302" s="12"/>
      <c r="DC1302" s="12"/>
      <c r="DD1302" s="12"/>
      <c r="DE1302" s="12"/>
      <c r="DF1302" s="12"/>
      <c r="DG1302" s="12"/>
      <c r="DH1302" s="12"/>
      <c r="DI1302" s="12"/>
      <c r="DJ1302" s="12"/>
      <c r="DK1302" s="12"/>
      <c r="DL1302" s="12"/>
      <c r="DM1302" s="12"/>
      <c r="DN1302" s="12"/>
      <c r="DO1302" s="12"/>
      <c r="DP1302" s="12"/>
      <c r="DQ1302" s="12"/>
      <c r="DR1302" s="12"/>
      <c r="DS1302" s="12"/>
      <c r="DT1302" s="12"/>
      <c r="DU1302" s="12"/>
      <c r="DV1302" s="12"/>
      <c r="DW1302" s="12"/>
      <c r="DX1302" s="12"/>
      <c r="DY1302" s="12"/>
      <c r="DZ1302" s="12"/>
      <c r="EA1302" s="12"/>
      <c r="EB1302" s="12"/>
      <c r="EC1302" s="12"/>
      <c r="ED1302" s="12"/>
      <c r="EE1302" s="12"/>
      <c r="EF1302" s="12"/>
      <c r="EG1302" s="12"/>
      <c r="EH1302" s="12"/>
      <c r="EI1302" s="12"/>
      <c r="EJ1302" s="12"/>
      <c r="EK1302" s="12"/>
      <c r="EL1302" s="12"/>
      <c r="EM1302" s="12"/>
      <c r="EN1302" s="12"/>
      <c r="EO1302" s="12"/>
      <c r="EP1302" s="12"/>
      <c r="EQ1302" s="12"/>
      <c r="ER1302" s="12"/>
      <c r="ES1302" s="12"/>
      <c r="ET1302" s="12"/>
      <c r="EU1302" s="12"/>
      <c r="EV1302" s="12"/>
      <c r="EW1302" s="12"/>
      <c r="EX1302" s="12"/>
      <c r="EY1302" s="12"/>
      <c r="EZ1302" s="12"/>
      <c r="FA1302" s="12"/>
      <c r="FB1302" s="12"/>
      <c r="FC1302" s="12"/>
      <c r="FD1302" s="12"/>
      <c r="FE1302" s="12"/>
      <c r="FF1302" s="12"/>
      <c r="FG1302" s="12"/>
      <c r="FH1302" s="12"/>
      <c r="FI1302" s="12"/>
      <c r="FJ1302" s="12"/>
      <c r="FK1302" s="12"/>
      <c r="FL1302" s="12"/>
      <c r="FM1302" s="12"/>
      <c r="FN1302" s="12"/>
      <c r="FO1302" s="12"/>
      <c r="FP1302" s="12"/>
      <c r="FQ1302" s="12"/>
      <c r="FR1302" s="12"/>
      <c r="FS1302" s="12"/>
      <c r="FT1302" s="12"/>
      <c r="FU1302" s="12"/>
      <c r="FV1302" s="12"/>
      <c r="FW1302" s="12"/>
      <c r="FX1302" s="12"/>
      <c r="FY1302" s="12"/>
      <c r="FZ1302" s="12"/>
      <c r="GA1302" s="12"/>
      <c r="GB1302" s="12"/>
      <c r="GC1302" s="12"/>
      <c r="GD1302" s="12"/>
      <c r="GE1302" s="12"/>
      <c r="GF1302" s="12"/>
      <c r="GG1302" s="12"/>
      <c r="GH1302" s="12"/>
      <c r="GI1302" s="12"/>
      <c r="GJ1302" s="12"/>
      <c r="GK1302" s="12"/>
      <c r="GL1302" s="12"/>
      <c r="GM1302" s="12"/>
      <c r="GN1302" s="12"/>
      <c r="GO1302" s="12"/>
      <c r="GP1302" s="12"/>
      <c r="GQ1302" s="12"/>
      <c r="GR1302" s="12"/>
      <c r="GS1302" s="12"/>
      <c r="GT1302" s="12"/>
      <c r="GU1302" s="12"/>
      <c r="GV1302" s="12"/>
      <c r="GW1302" s="12"/>
      <c r="GX1302" s="12"/>
      <c r="GY1302" s="12"/>
      <c r="GZ1302" s="12"/>
      <c r="HA1302" s="12"/>
      <c r="HB1302" s="12"/>
      <c r="HC1302" s="12"/>
      <c r="HD1302" s="12"/>
      <c r="HE1302" s="12"/>
      <c r="HF1302" s="12"/>
      <c r="HG1302" s="12"/>
      <c r="HH1302" s="12"/>
      <c r="HI1302" s="12"/>
      <c r="HJ1302" s="12"/>
      <c r="HK1302" s="12"/>
      <c r="HL1302" s="12"/>
      <c r="HM1302" s="12"/>
      <c r="HN1302" s="12"/>
      <c r="HO1302" s="12"/>
      <c r="HP1302" s="12"/>
      <c r="HQ1302" s="12"/>
      <c r="HR1302" s="12"/>
      <c r="HS1302" s="12"/>
      <c r="HT1302" s="12"/>
      <c r="HU1302" s="12"/>
      <c r="HV1302" s="12"/>
      <c r="HW1302" s="12"/>
      <c r="HX1302" s="12"/>
      <c r="HY1302" s="12"/>
      <c r="HZ1302" s="12"/>
      <c r="IA1302" s="12"/>
      <c r="IB1302" s="12"/>
      <c r="IC1302" s="12"/>
      <c r="ID1302" s="12"/>
      <c r="IE1302" s="12"/>
      <c r="IF1302" s="12"/>
      <c r="IG1302" s="12"/>
      <c r="IH1302" s="12"/>
      <c r="II1302" s="12"/>
      <c r="IJ1302" s="12"/>
      <c r="IK1302" s="12"/>
      <c r="IL1302" s="12"/>
      <c r="IM1302" s="12"/>
      <c r="IN1302" s="12"/>
      <c r="IO1302" s="12"/>
      <c r="IP1302" s="12"/>
      <c r="IQ1302" s="12"/>
      <c r="IR1302" s="12"/>
      <c r="IS1302" s="12"/>
      <c r="IT1302" s="12"/>
      <c r="IU1302" s="12"/>
      <c r="IV1302" s="12"/>
    </row>
    <row r="1303" ht="33" customHeight="1" spans="1:256">
      <c r="A1303" s="214"/>
      <c r="B1303" s="214"/>
      <c r="C1303" s="214" t="s">
        <v>839</v>
      </c>
      <c r="D1303" s="214"/>
      <c r="E1303" s="214"/>
      <c r="F1303" s="214"/>
      <c r="G1303" s="214"/>
      <c r="H1303" s="214" t="s">
        <v>840</v>
      </c>
      <c r="I1303" s="214"/>
      <c r="J1303" s="214"/>
      <c r="K1303" s="214"/>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1303" s="12"/>
      <c r="AN1303" s="12"/>
      <c r="AO1303" s="12"/>
      <c r="AP1303" s="12"/>
      <c r="AQ1303" s="12"/>
      <c r="AR1303" s="12"/>
      <c r="AS1303" s="12"/>
      <c r="AT1303" s="12"/>
      <c r="AU1303" s="12"/>
      <c r="AV1303" s="12"/>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12"/>
      <c r="BR1303" s="12"/>
      <c r="BS1303" s="12"/>
      <c r="BT1303" s="12"/>
      <c r="BU1303" s="12"/>
      <c r="BV1303" s="12"/>
      <c r="BW1303" s="12"/>
      <c r="BX1303" s="12"/>
      <c r="BY1303" s="12"/>
      <c r="BZ1303" s="12"/>
      <c r="CA1303" s="12"/>
      <c r="CB1303" s="12"/>
      <c r="CC1303" s="12"/>
      <c r="CD1303" s="12"/>
      <c r="CE1303" s="12"/>
      <c r="CF1303" s="12"/>
      <c r="CG1303" s="12"/>
      <c r="CH1303" s="12"/>
      <c r="CI1303" s="12"/>
      <c r="CJ1303" s="12"/>
      <c r="CK1303" s="12"/>
      <c r="CL1303" s="12"/>
      <c r="CM1303" s="12"/>
      <c r="CN1303" s="12"/>
      <c r="CO1303" s="12"/>
      <c r="CP1303" s="12"/>
      <c r="CQ1303" s="12"/>
      <c r="CR1303" s="12"/>
      <c r="CS1303" s="12"/>
      <c r="CT1303" s="12"/>
      <c r="CU1303" s="12"/>
      <c r="CV1303" s="12"/>
      <c r="CW1303" s="12"/>
      <c r="CX1303" s="12"/>
      <c r="CY1303" s="12"/>
      <c r="CZ1303" s="12"/>
      <c r="DA1303" s="12"/>
      <c r="DB1303" s="12"/>
      <c r="DC1303" s="12"/>
      <c r="DD1303" s="12"/>
      <c r="DE1303" s="12"/>
      <c r="DF1303" s="12"/>
      <c r="DG1303" s="12"/>
      <c r="DH1303" s="12"/>
      <c r="DI1303" s="12"/>
      <c r="DJ1303" s="12"/>
      <c r="DK1303" s="12"/>
      <c r="DL1303" s="12"/>
      <c r="DM1303" s="12"/>
      <c r="DN1303" s="12"/>
      <c r="DO1303" s="12"/>
      <c r="DP1303" s="12"/>
      <c r="DQ1303" s="12"/>
      <c r="DR1303" s="12"/>
      <c r="DS1303" s="12"/>
      <c r="DT1303" s="12"/>
      <c r="DU1303" s="12"/>
      <c r="DV1303" s="12"/>
      <c r="DW1303" s="12"/>
      <c r="DX1303" s="12"/>
      <c r="DY1303" s="12"/>
      <c r="DZ1303" s="12"/>
      <c r="EA1303" s="12"/>
      <c r="EB1303" s="12"/>
      <c r="EC1303" s="12"/>
      <c r="ED1303" s="12"/>
      <c r="EE1303" s="12"/>
      <c r="EF1303" s="12"/>
      <c r="EG1303" s="12"/>
      <c r="EH1303" s="12"/>
      <c r="EI1303" s="12"/>
      <c r="EJ1303" s="12"/>
      <c r="EK1303" s="12"/>
      <c r="EL1303" s="12"/>
      <c r="EM1303" s="12"/>
      <c r="EN1303" s="12"/>
      <c r="EO1303" s="12"/>
      <c r="EP1303" s="12"/>
      <c r="EQ1303" s="12"/>
      <c r="ER1303" s="12"/>
      <c r="ES1303" s="12"/>
      <c r="ET1303" s="12"/>
      <c r="EU1303" s="12"/>
      <c r="EV1303" s="12"/>
      <c r="EW1303" s="12"/>
      <c r="EX1303" s="12"/>
      <c r="EY1303" s="12"/>
      <c r="EZ1303" s="12"/>
      <c r="FA1303" s="12"/>
      <c r="FB1303" s="12"/>
      <c r="FC1303" s="12"/>
      <c r="FD1303" s="12"/>
      <c r="FE1303" s="12"/>
      <c r="FF1303" s="12"/>
      <c r="FG1303" s="12"/>
      <c r="FH1303" s="12"/>
      <c r="FI1303" s="12"/>
      <c r="FJ1303" s="12"/>
      <c r="FK1303" s="12"/>
      <c r="FL1303" s="12"/>
      <c r="FM1303" s="12"/>
      <c r="FN1303" s="12"/>
      <c r="FO1303" s="12"/>
      <c r="FP1303" s="12"/>
      <c r="FQ1303" s="12"/>
      <c r="FR1303" s="12"/>
      <c r="FS1303" s="12"/>
      <c r="FT1303" s="12"/>
      <c r="FU1303" s="12"/>
      <c r="FV1303" s="12"/>
      <c r="FW1303" s="12"/>
      <c r="FX1303" s="12"/>
      <c r="FY1303" s="12"/>
      <c r="FZ1303" s="12"/>
      <c r="GA1303" s="12"/>
      <c r="GB1303" s="12"/>
      <c r="GC1303" s="12"/>
      <c r="GD1303" s="12"/>
      <c r="GE1303" s="12"/>
      <c r="GF1303" s="12"/>
      <c r="GG1303" s="12"/>
      <c r="GH1303" s="12"/>
      <c r="GI1303" s="12"/>
      <c r="GJ1303" s="12"/>
      <c r="GK1303" s="12"/>
      <c r="GL1303" s="12"/>
      <c r="GM1303" s="12"/>
      <c r="GN1303" s="12"/>
      <c r="GO1303" s="12"/>
      <c r="GP1303" s="12"/>
      <c r="GQ1303" s="12"/>
      <c r="GR1303" s="12"/>
      <c r="GS1303" s="12"/>
      <c r="GT1303" s="12"/>
      <c r="GU1303" s="12"/>
      <c r="GV1303" s="12"/>
      <c r="GW1303" s="12"/>
      <c r="GX1303" s="12"/>
      <c r="GY1303" s="12"/>
      <c r="GZ1303" s="12"/>
      <c r="HA1303" s="12"/>
      <c r="HB1303" s="12"/>
      <c r="HC1303" s="12"/>
      <c r="HD1303" s="12"/>
      <c r="HE1303" s="12"/>
      <c r="HF1303" s="12"/>
      <c r="HG1303" s="12"/>
      <c r="HH1303" s="12"/>
      <c r="HI1303" s="12"/>
      <c r="HJ1303" s="12"/>
      <c r="HK1303" s="12"/>
      <c r="HL1303" s="12"/>
      <c r="HM1303" s="12"/>
      <c r="HN1303" s="12"/>
      <c r="HO1303" s="12"/>
      <c r="HP1303" s="12"/>
      <c r="HQ1303" s="12"/>
      <c r="HR1303" s="12"/>
      <c r="HS1303" s="12"/>
      <c r="HT1303" s="12"/>
      <c r="HU1303" s="12"/>
      <c r="HV1303" s="12"/>
      <c r="HW1303" s="12"/>
      <c r="HX1303" s="12"/>
      <c r="HY1303" s="12"/>
      <c r="HZ1303" s="12"/>
      <c r="IA1303" s="12"/>
      <c r="IB1303" s="12"/>
      <c r="IC1303" s="12"/>
      <c r="ID1303" s="12"/>
      <c r="IE1303" s="12"/>
      <c r="IF1303" s="12"/>
      <c r="IG1303" s="12"/>
      <c r="IH1303" s="12"/>
      <c r="II1303" s="12"/>
      <c r="IJ1303" s="12"/>
      <c r="IK1303" s="12"/>
      <c r="IL1303" s="12"/>
      <c r="IM1303" s="12"/>
      <c r="IN1303" s="12"/>
      <c r="IO1303" s="12"/>
      <c r="IP1303" s="12"/>
      <c r="IQ1303" s="12"/>
      <c r="IR1303" s="12"/>
      <c r="IS1303" s="12"/>
      <c r="IT1303" s="12"/>
      <c r="IU1303" s="12"/>
      <c r="IV1303" s="12"/>
    </row>
    <row r="1304" ht="33" customHeight="1" spans="1:256">
      <c r="A1304" s="214"/>
      <c r="B1304" s="214" t="s">
        <v>13</v>
      </c>
      <c r="C1304" s="214" t="s">
        <v>841</v>
      </c>
      <c r="D1304" s="214"/>
      <c r="E1304" s="214"/>
      <c r="F1304" s="214"/>
      <c r="G1304" s="214"/>
      <c r="H1304" s="214"/>
      <c r="I1304" s="214"/>
      <c r="J1304" s="214"/>
      <c r="K1304" s="214"/>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1304" s="12"/>
      <c r="AN1304" s="12"/>
      <c r="AO1304" s="12"/>
      <c r="AP1304" s="12"/>
      <c r="AQ1304" s="12"/>
      <c r="AR1304" s="12"/>
      <c r="AS1304" s="12"/>
      <c r="AT1304" s="12"/>
      <c r="AU1304" s="12"/>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c r="BR1304" s="12"/>
      <c r="BS1304" s="12"/>
      <c r="BT1304" s="12"/>
      <c r="BU1304" s="12"/>
      <c r="BV1304" s="12"/>
      <c r="BW1304" s="12"/>
      <c r="BX1304" s="12"/>
      <c r="BY1304" s="12"/>
      <c r="BZ1304" s="12"/>
      <c r="CA1304" s="12"/>
      <c r="CB1304" s="12"/>
      <c r="CC1304" s="12"/>
      <c r="CD1304" s="12"/>
      <c r="CE1304" s="12"/>
      <c r="CF1304" s="12"/>
      <c r="CG1304" s="12"/>
      <c r="CH1304" s="12"/>
      <c r="CI1304" s="12"/>
      <c r="CJ1304" s="12"/>
      <c r="CK1304" s="12"/>
      <c r="CL1304" s="12"/>
      <c r="CM1304" s="12"/>
      <c r="CN1304" s="12"/>
      <c r="CO1304" s="12"/>
      <c r="CP1304" s="12"/>
      <c r="CQ1304" s="12"/>
      <c r="CR1304" s="12"/>
      <c r="CS1304" s="12"/>
      <c r="CT1304" s="12"/>
      <c r="CU1304" s="12"/>
      <c r="CV1304" s="12"/>
      <c r="CW1304" s="12"/>
      <c r="CX1304" s="12"/>
      <c r="CY1304" s="12"/>
      <c r="CZ1304" s="12"/>
      <c r="DA1304" s="12"/>
      <c r="DB1304" s="12"/>
      <c r="DC1304" s="12"/>
      <c r="DD1304" s="12"/>
      <c r="DE1304" s="12"/>
      <c r="DF1304" s="12"/>
      <c r="DG1304" s="12"/>
      <c r="DH1304" s="12"/>
      <c r="DI1304" s="12"/>
      <c r="DJ1304" s="12"/>
      <c r="DK1304" s="12"/>
      <c r="DL1304" s="12"/>
      <c r="DM1304" s="12"/>
      <c r="DN1304" s="12"/>
      <c r="DO1304" s="12"/>
      <c r="DP1304" s="12"/>
      <c r="DQ1304" s="12"/>
      <c r="DR1304" s="12"/>
      <c r="DS1304" s="12"/>
      <c r="DT1304" s="12"/>
      <c r="DU1304" s="12"/>
      <c r="DV1304" s="12"/>
      <c r="DW1304" s="12"/>
      <c r="DX1304" s="12"/>
      <c r="DY1304" s="12"/>
      <c r="DZ1304" s="12"/>
      <c r="EA1304" s="12"/>
      <c r="EB1304" s="12"/>
      <c r="EC1304" s="12"/>
      <c r="ED1304" s="12"/>
      <c r="EE1304" s="12"/>
      <c r="EF1304" s="12"/>
      <c r="EG1304" s="12"/>
      <c r="EH1304" s="12"/>
      <c r="EI1304" s="12"/>
      <c r="EJ1304" s="12"/>
      <c r="EK1304" s="12"/>
      <c r="EL1304" s="12"/>
      <c r="EM1304" s="12"/>
      <c r="EN1304" s="12"/>
      <c r="EO1304" s="12"/>
      <c r="EP1304" s="12"/>
      <c r="EQ1304" s="12"/>
      <c r="ER1304" s="12"/>
      <c r="ES1304" s="12"/>
      <c r="ET1304" s="12"/>
      <c r="EU1304" s="12"/>
      <c r="EV1304" s="12"/>
      <c r="EW1304" s="12"/>
      <c r="EX1304" s="12"/>
      <c r="EY1304" s="12"/>
      <c r="EZ1304" s="12"/>
      <c r="FA1304" s="12"/>
      <c r="FB1304" s="12"/>
      <c r="FC1304" s="12"/>
      <c r="FD1304" s="12"/>
      <c r="FE1304" s="12"/>
      <c r="FF1304" s="12"/>
      <c r="FG1304" s="12"/>
      <c r="FH1304" s="12"/>
      <c r="FI1304" s="12"/>
      <c r="FJ1304" s="12"/>
      <c r="FK1304" s="12"/>
      <c r="FL1304" s="12"/>
      <c r="FM1304" s="12"/>
      <c r="FN1304" s="12"/>
      <c r="FO1304" s="12"/>
      <c r="FP1304" s="12"/>
      <c r="FQ1304" s="12"/>
      <c r="FR1304" s="12"/>
      <c r="FS1304" s="12"/>
      <c r="FT1304" s="12"/>
      <c r="FU1304" s="12"/>
      <c r="FV1304" s="12"/>
      <c r="FW1304" s="12"/>
      <c r="FX1304" s="12"/>
      <c r="FY1304" s="12"/>
      <c r="FZ1304" s="12"/>
      <c r="GA1304" s="12"/>
      <c r="GB1304" s="12"/>
      <c r="GC1304" s="12"/>
      <c r="GD1304" s="12"/>
      <c r="GE1304" s="12"/>
      <c r="GF1304" s="12"/>
      <c r="GG1304" s="12"/>
      <c r="GH1304" s="12"/>
      <c r="GI1304" s="12"/>
      <c r="GJ1304" s="12"/>
      <c r="GK1304" s="12"/>
      <c r="GL1304" s="12"/>
      <c r="GM1304" s="12"/>
      <c r="GN1304" s="12"/>
      <c r="GO1304" s="12"/>
      <c r="GP1304" s="12"/>
      <c r="GQ1304" s="12"/>
      <c r="GR1304" s="12"/>
      <c r="GS1304" s="12"/>
      <c r="GT1304" s="12"/>
      <c r="GU1304" s="12"/>
      <c r="GV1304" s="12"/>
      <c r="GW1304" s="12"/>
      <c r="GX1304" s="12"/>
      <c r="GY1304" s="12"/>
      <c r="GZ1304" s="12"/>
      <c r="HA1304" s="12"/>
      <c r="HB1304" s="12"/>
      <c r="HC1304" s="12"/>
      <c r="HD1304" s="12"/>
      <c r="HE1304" s="12"/>
      <c r="HF1304" s="12"/>
      <c r="HG1304" s="12"/>
      <c r="HH1304" s="12"/>
      <c r="HI1304" s="12"/>
      <c r="HJ1304" s="12"/>
      <c r="HK1304" s="12"/>
      <c r="HL1304" s="12"/>
      <c r="HM1304" s="12"/>
      <c r="HN1304" s="12"/>
      <c r="HO1304" s="12"/>
      <c r="HP1304" s="12"/>
      <c r="HQ1304" s="12"/>
      <c r="HR1304" s="12"/>
      <c r="HS1304" s="12"/>
      <c r="HT1304" s="12"/>
      <c r="HU1304" s="12"/>
      <c r="HV1304" s="12"/>
      <c r="HW1304" s="12"/>
      <c r="HX1304" s="12"/>
      <c r="HY1304" s="12"/>
      <c r="HZ1304" s="12"/>
      <c r="IA1304" s="12"/>
      <c r="IB1304" s="12"/>
      <c r="IC1304" s="12"/>
      <c r="ID1304" s="12"/>
      <c r="IE1304" s="12"/>
      <c r="IF1304" s="12"/>
      <c r="IG1304" s="12"/>
      <c r="IH1304" s="12"/>
      <c r="II1304" s="12"/>
      <c r="IJ1304" s="12"/>
      <c r="IK1304" s="12"/>
      <c r="IL1304" s="12"/>
      <c r="IM1304" s="12"/>
      <c r="IN1304" s="12"/>
      <c r="IO1304" s="12"/>
      <c r="IP1304" s="12"/>
      <c r="IQ1304" s="12"/>
      <c r="IR1304" s="12"/>
      <c r="IS1304" s="12"/>
      <c r="IT1304" s="12"/>
      <c r="IU1304" s="12"/>
      <c r="IV1304" s="12"/>
    </row>
    <row r="1305" ht="22.5" spans="1:256">
      <c r="A1305" s="217" t="s">
        <v>15</v>
      </c>
      <c r="B1305" s="217" t="s">
        <v>16</v>
      </c>
      <c r="C1305" s="217" t="s">
        <v>17</v>
      </c>
      <c r="D1305" s="217" t="s">
        <v>18</v>
      </c>
      <c r="E1305" s="217" t="s">
        <v>19</v>
      </c>
      <c r="F1305" s="217"/>
      <c r="G1305" s="217"/>
      <c r="H1305" s="217" t="s">
        <v>20</v>
      </c>
      <c r="I1305" s="217" t="s">
        <v>21</v>
      </c>
      <c r="J1305" s="217" t="s">
        <v>22</v>
      </c>
      <c r="K1305" s="217" t="s">
        <v>23</v>
      </c>
      <c r="L1305" s="12"/>
      <c r="M1305" s="12"/>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1305" s="12"/>
      <c r="AN1305" s="12"/>
      <c r="AO1305" s="12"/>
      <c r="AP1305" s="12"/>
      <c r="AQ1305" s="12"/>
      <c r="AR1305" s="12"/>
      <c r="AS1305" s="12"/>
      <c r="AT1305" s="12"/>
      <c r="AU1305" s="12"/>
      <c r="AV1305" s="12"/>
      <c r="AW1305" s="12"/>
      <c r="AX1305" s="12"/>
      <c r="AY1305" s="12"/>
      <c r="AZ1305" s="12"/>
      <c r="BA1305" s="12"/>
      <c r="BB1305" s="12"/>
      <c r="BC1305" s="12"/>
      <c r="BD1305" s="12"/>
      <c r="BE1305" s="12"/>
      <c r="BF1305" s="12"/>
      <c r="BG1305" s="12"/>
      <c r="BH1305" s="12"/>
      <c r="BI1305" s="12"/>
      <c r="BJ1305" s="12"/>
      <c r="BK1305" s="12"/>
      <c r="BL1305" s="12"/>
      <c r="BM1305" s="12"/>
      <c r="BN1305" s="12"/>
      <c r="BO1305" s="12"/>
      <c r="BP1305" s="12"/>
      <c r="BQ1305" s="12"/>
      <c r="BR1305" s="12"/>
      <c r="BS1305" s="12"/>
      <c r="BT1305" s="12"/>
      <c r="BU1305" s="12"/>
      <c r="BV1305" s="12"/>
      <c r="BW1305" s="12"/>
      <c r="BX1305" s="12"/>
      <c r="BY1305" s="12"/>
      <c r="BZ1305" s="12"/>
      <c r="CA1305" s="12"/>
      <c r="CB1305" s="12"/>
      <c r="CC1305" s="12"/>
      <c r="CD1305" s="12"/>
      <c r="CE1305" s="12"/>
      <c r="CF1305" s="12"/>
      <c r="CG1305" s="12"/>
      <c r="CH1305" s="12"/>
      <c r="CI1305" s="12"/>
      <c r="CJ1305" s="12"/>
      <c r="CK1305" s="12"/>
      <c r="CL1305" s="12"/>
      <c r="CM1305" s="12"/>
      <c r="CN1305" s="12"/>
      <c r="CO1305" s="12"/>
      <c r="CP1305" s="12"/>
      <c r="CQ1305" s="12"/>
      <c r="CR1305" s="12"/>
      <c r="CS1305" s="12"/>
      <c r="CT1305" s="12"/>
      <c r="CU1305" s="12"/>
      <c r="CV1305" s="12"/>
      <c r="CW1305" s="12"/>
      <c r="CX1305" s="12"/>
      <c r="CY1305" s="12"/>
      <c r="CZ1305" s="12"/>
      <c r="DA1305" s="12"/>
      <c r="DB1305" s="12"/>
      <c r="DC1305" s="12"/>
      <c r="DD1305" s="12"/>
      <c r="DE1305" s="12"/>
      <c r="DF1305" s="12"/>
      <c r="DG1305" s="12"/>
      <c r="DH1305" s="12"/>
      <c r="DI1305" s="12"/>
      <c r="DJ1305" s="12"/>
      <c r="DK1305" s="12"/>
      <c r="DL1305" s="12"/>
      <c r="DM1305" s="12"/>
      <c r="DN1305" s="12"/>
      <c r="DO1305" s="12"/>
      <c r="DP1305" s="12"/>
      <c r="DQ1305" s="12"/>
      <c r="DR1305" s="12"/>
      <c r="DS1305" s="12"/>
      <c r="DT1305" s="12"/>
      <c r="DU1305" s="12"/>
      <c r="DV1305" s="12"/>
      <c r="DW1305" s="12"/>
      <c r="DX1305" s="12"/>
      <c r="DY1305" s="12"/>
      <c r="DZ1305" s="12"/>
      <c r="EA1305" s="12"/>
      <c r="EB1305" s="12"/>
      <c r="EC1305" s="12"/>
      <c r="ED1305" s="12"/>
      <c r="EE1305" s="12"/>
      <c r="EF1305" s="12"/>
      <c r="EG1305" s="12"/>
      <c r="EH1305" s="12"/>
      <c r="EI1305" s="12"/>
      <c r="EJ1305" s="12"/>
      <c r="EK1305" s="12"/>
      <c r="EL1305" s="12"/>
      <c r="EM1305" s="12"/>
      <c r="EN1305" s="12"/>
      <c r="EO1305" s="12"/>
      <c r="EP1305" s="12"/>
      <c r="EQ1305" s="12"/>
      <c r="ER1305" s="12"/>
      <c r="ES1305" s="12"/>
      <c r="ET1305" s="12"/>
      <c r="EU1305" s="12"/>
      <c r="EV1305" s="12"/>
      <c r="EW1305" s="12"/>
      <c r="EX1305" s="12"/>
      <c r="EY1305" s="12"/>
      <c r="EZ1305" s="12"/>
      <c r="FA1305" s="12"/>
      <c r="FB1305" s="12"/>
      <c r="FC1305" s="12"/>
      <c r="FD1305" s="12"/>
      <c r="FE1305" s="12"/>
      <c r="FF1305" s="12"/>
      <c r="FG1305" s="12"/>
      <c r="FH1305" s="12"/>
      <c r="FI1305" s="12"/>
      <c r="FJ1305" s="12"/>
      <c r="FK1305" s="12"/>
      <c r="FL1305" s="12"/>
      <c r="FM1305" s="12"/>
      <c r="FN1305" s="12"/>
      <c r="FO1305" s="12"/>
      <c r="FP1305" s="12"/>
      <c r="FQ1305" s="12"/>
      <c r="FR1305" s="12"/>
      <c r="FS1305" s="12"/>
      <c r="FT1305" s="12"/>
      <c r="FU1305" s="12"/>
      <c r="FV1305" s="12"/>
      <c r="FW1305" s="12"/>
      <c r="FX1305" s="12"/>
      <c r="FY1305" s="12"/>
      <c r="FZ1305" s="12"/>
      <c r="GA1305" s="12"/>
      <c r="GB1305" s="12"/>
      <c r="GC1305" s="12"/>
      <c r="GD1305" s="12"/>
      <c r="GE1305" s="12"/>
      <c r="GF1305" s="12"/>
      <c r="GG1305" s="12"/>
      <c r="GH1305" s="12"/>
      <c r="GI1305" s="12"/>
      <c r="GJ1305" s="12"/>
      <c r="GK1305" s="12"/>
      <c r="GL1305" s="12"/>
      <c r="GM1305" s="12"/>
      <c r="GN1305" s="12"/>
      <c r="GO1305" s="12"/>
      <c r="GP1305" s="12"/>
      <c r="GQ1305" s="12"/>
      <c r="GR1305" s="12"/>
      <c r="GS1305" s="12"/>
      <c r="GT1305" s="12"/>
      <c r="GU1305" s="12"/>
      <c r="GV1305" s="12"/>
      <c r="GW1305" s="12"/>
      <c r="GX1305" s="12"/>
      <c r="GY1305" s="12"/>
      <c r="GZ1305" s="12"/>
      <c r="HA1305" s="12"/>
      <c r="HB1305" s="12"/>
      <c r="HC1305" s="12"/>
      <c r="HD1305" s="12"/>
      <c r="HE1305" s="12"/>
      <c r="HF1305" s="12"/>
      <c r="HG1305" s="12"/>
      <c r="HH1305" s="12"/>
      <c r="HI1305" s="12"/>
      <c r="HJ1305" s="12"/>
      <c r="HK1305" s="12"/>
      <c r="HL1305" s="12"/>
      <c r="HM1305" s="12"/>
      <c r="HN1305" s="12"/>
      <c r="HO1305" s="12"/>
      <c r="HP1305" s="12"/>
      <c r="HQ1305" s="12"/>
      <c r="HR1305" s="12"/>
      <c r="HS1305" s="12"/>
      <c r="HT1305" s="12"/>
      <c r="HU1305" s="12"/>
      <c r="HV1305" s="12"/>
      <c r="HW1305" s="12"/>
      <c r="HX1305" s="12"/>
      <c r="HY1305" s="12"/>
      <c r="HZ1305" s="12"/>
      <c r="IA1305" s="12"/>
      <c r="IB1305" s="12"/>
      <c r="IC1305" s="12"/>
      <c r="ID1305" s="12"/>
      <c r="IE1305" s="12"/>
      <c r="IF1305" s="12"/>
      <c r="IG1305" s="12"/>
      <c r="IH1305" s="12"/>
      <c r="II1305" s="12"/>
      <c r="IJ1305" s="12"/>
      <c r="IK1305" s="12"/>
      <c r="IL1305" s="12"/>
      <c r="IM1305" s="12"/>
      <c r="IN1305" s="12"/>
      <c r="IO1305" s="12"/>
      <c r="IP1305" s="12"/>
      <c r="IQ1305" s="12"/>
      <c r="IR1305" s="12"/>
      <c r="IS1305" s="12"/>
      <c r="IT1305" s="12"/>
      <c r="IU1305" s="12"/>
      <c r="IV1305" s="12"/>
    </row>
    <row r="1306" spans="1:256">
      <c r="A1306" s="217"/>
      <c r="B1306" s="217" t="s">
        <v>24</v>
      </c>
      <c r="C1306" s="233">
        <v>57</v>
      </c>
      <c r="D1306" s="233">
        <v>55.475</v>
      </c>
      <c r="E1306" s="233">
        <v>55.475</v>
      </c>
      <c r="F1306" s="233"/>
      <c r="G1306" s="233"/>
      <c r="H1306" s="234">
        <v>0.973</v>
      </c>
      <c r="I1306" s="217">
        <v>10</v>
      </c>
      <c r="J1306" s="217">
        <v>9.73</v>
      </c>
      <c r="K1306" s="214" t="s">
        <v>842</v>
      </c>
      <c r="L1306" s="12"/>
      <c r="M1306" s="12"/>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1306" s="12"/>
      <c r="AN1306" s="12"/>
      <c r="AO1306" s="12"/>
      <c r="AP1306" s="12"/>
      <c r="AQ1306" s="12"/>
      <c r="AR1306" s="12"/>
      <c r="AS1306" s="12"/>
      <c r="AT1306" s="12"/>
      <c r="AU1306" s="12"/>
      <c r="AV1306" s="12"/>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12"/>
      <c r="BR1306" s="12"/>
      <c r="BS1306" s="12"/>
      <c r="BT1306" s="12"/>
      <c r="BU1306" s="12"/>
      <c r="BV1306" s="12"/>
      <c r="BW1306" s="12"/>
      <c r="BX1306" s="12"/>
      <c r="BY1306" s="12"/>
      <c r="BZ1306" s="12"/>
      <c r="CA1306" s="12"/>
      <c r="CB1306" s="12"/>
      <c r="CC1306" s="12"/>
      <c r="CD1306" s="12"/>
      <c r="CE1306" s="12"/>
      <c r="CF1306" s="12"/>
      <c r="CG1306" s="12"/>
      <c r="CH1306" s="12"/>
      <c r="CI1306" s="12"/>
      <c r="CJ1306" s="12"/>
      <c r="CK1306" s="12"/>
      <c r="CL1306" s="12"/>
      <c r="CM1306" s="12"/>
      <c r="CN1306" s="12"/>
      <c r="CO1306" s="12"/>
      <c r="CP1306" s="12"/>
      <c r="CQ1306" s="12"/>
      <c r="CR1306" s="12"/>
      <c r="CS1306" s="12"/>
      <c r="CT1306" s="12"/>
      <c r="CU1306" s="12"/>
      <c r="CV1306" s="12"/>
      <c r="CW1306" s="12"/>
      <c r="CX1306" s="12"/>
      <c r="CY1306" s="12"/>
      <c r="CZ1306" s="12"/>
      <c r="DA1306" s="12"/>
      <c r="DB1306" s="12"/>
      <c r="DC1306" s="12"/>
      <c r="DD1306" s="12"/>
      <c r="DE1306" s="12"/>
      <c r="DF1306" s="12"/>
      <c r="DG1306" s="12"/>
      <c r="DH1306" s="12"/>
      <c r="DI1306" s="12"/>
      <c r="DJ1306" s="12"/>
      <c r="DK1306" s="12"/>
      <c r="DL1306" s="12"/>
      <c r="DM1306" s="12"/>
      <c r="DN1306" s="12"/>
      <c r="DO1306" s="12"/>
      <c r="DP1306" s="12"/>
      <c r="DQ1306" s="12"/>
      <c r="DR1306" s="12"/>
      <c r="DS1306" s="12"/>
      <c r="DT1306" s="12"/>
      <c r="DU1306" s="12"/>
      <c r="DV1306" s="12"/>
      <c r="DW1306" s="12"/>
      <c r="DX1306" s="12"/>
      <c r="DY1306" s="12"/>
      <c r="DZ1306" s="12"/>
      <c r="EA1306" s="12"/>
      <c r="EB1306" s="12"/>
      <c r="EC1306" s="12"/>
      <c r="ED1306" s="12"/>
      <c r="EE1306" s="12"/>
      <c r="EF1306" s="12"/>
      <c r="EG1306" s="12"/>
      <c r="EH1306" s="12"/>
      <c r="EI1306" s="12"/>
      <c r="EJ1306" s="12"/>
      <c r="EK1306" s="12"/>
      <c r="EL1306" s="12"/>
      <c r="EM1306" s="12"/>
      <c r="EN1306" s="12"/>
      <c r="EO1306" s="12"/>
      <c r="EP1306" s="12"/>
      <c r="EQ1306" s="12"/>
      <c r="ER1306" s="12"/>
      <c r="ES1306" s="12"/>
      <c r="ET1306" s="12"/>
      <c r="EU1306" s="12"/>
      <c r="EV1306" s="12"/>
      <c r="EW1306" s="12"/>
      <c r="EX1306" s="12"/>
      <c r="EY1306" s="12"/>
      <c r="EZ1306" s="12"/>
      <c r="FA1306" s="12"/>
      <c r="FB1306" s="12"/>
      <c r="FC1306" s="12"/>
      <c r="FD1306" s="12"/>
      <c r="FE1306" s="12"/>
      <c r="FF1306" s="12"/>
      <c r="FG1306" s="12"/>
      <c r="FH1306" s="12"/>
      <c r="FI1306" s="12"/>
      <c r="FJ1306" s="12"/>
      <c r="FK1306" s="12"/>
      <c r="FL1306" s="12"/>
      <c r="FM1306" s="12"/>
      <c r="FN1306" s="12"/>
      <c r="FO1306" s="12"/>
      <c r="FP1306" s="12"/>
      <c r="FQ1306" s="12"/>
      <c r="FR1306" s="12"/>
      <c r="FS1306" s="12"/>
      <c r="FT1306" s="12"/>
      <c r="FU1306" s="12"/>
      <c r="FV1306" s="12"/>
      <c r="FW1306" s="12"/>
      <c r="FX1306" s="12"/>
      <c r="FY1306" s="12"/>
      <c r="FZ1306" s="12"/>
      <c r="GA1306" s="12"/>
      <c r="GB1306" s="12"/>
      <c r="GC1306" s="12"/>
      <c r="GD1306" s="12"/>
      <c r="GE1306" s="12"/>
      <c r="GF1306" s="12"/>
      <c r="GG1306" s="12"/>
      <c r="GH1306" s="12"/>
      <c r="GI1306" s="12"/>
      <c r="GJ1306" s="12"/>
      <c r="GK1306" s="12"/>
      <c r="GL1306" s="12"/>
      <c r="GM1306" s="12"/>
      <c r="GN1306" s="12"/>
      <c r="GO1306" s="12"/>
      <c r="GP1306" s="12"/>
      <c r="GQ1306" s="12"/>
      <c r="GR1306" s="12"/>
      <c r="GS1306" s="12"/>
      <c r="GT1306" s="12"/>
      <c r="GU1306" s="12"/>
      <c r="GV1306" s="12"/>
      <c r="GW1306" s="12"/>
      <c r="GX1306" s="12"/>
      <c r="GY1306" s="12"/>
      <c r="GZ1306" s="12"/>
      <c r="HA1306" s="12"/>
      <c r="HB1306" s="12"/>
      <c r="HC1306" s="12"/>
      <c r="HD1306" s="12"/>
      <c r="HE1306" s="12"/>
      <c r="HF1306" s="12"/>
      <c r="HG1306" s="12"/>
      <c r="HH1306" s="12"/>
      <c r="HI1306" s="12"/>
      <c r="HJ1306" s="12"/>
      <c r="HK1306" s="12"/>
      <c r="HL1306" s="12"/>
      <c r="HM1306" s="12"/>
      <c r="HN1306" s="12"/>
      <c r="HO1306" s="12"/>
      <c r="HP1306" s="12"/>
      <c r="HQ1306" s="12"/>
      <c r="HR1306" s="12"/>
      <c r="HS1306" s="12"/>
      <c r="HT1306" s="12"/>
      <c r="HU1306" s="12"/>
      <c r="HV1306" s="12"/>
      <c r="HW1306" s="12"/>
      <c r="HX1306" s="12"/>
      <c r="HY1306" s="12"/>
      <c r="HZ1306" s="12"/>
      <c r="IA1306" s="12"/>
      <c r="IB1306" s="12"/>
      <c r="IC1306" s="12"/>
      <c r="ID1306" s="12"/>
      <c r="IE1306" s="12"/>
      <c r="IF1306" s="12"/>
      <c r="IG1306" s="12"/>
      <c r="IH1306" s="12"/>
      <c r="II1306" s="12"/>
      <c r="IJ1306" s="12"/>
      <c r="IK1306" s="12"/>
      <c r="IL1306" s="12"/>
      <c r="IM1306" s="12"/>
      <c r="IN1306" s="12"/>
      <c r="IO1306" s="12"/>
      <c r="IP1306" s="12"/>
      <c r="IQ1306" s="12"/>
      <c r="IR1306" s="12"/>
      <c r="IS1306" s="12"/>
      <c r="IT1306" s="12"/>
      <c r="IU1306" s="12"/>
      <c r="IV1306" s="12"/>
    </row>
    <row r="1307" ht="22.5" spans="1:256">
      <c r="A1307" s="217"/>
      <c r="B1307" s="217" t="s">
        <v>26</v>
      </c>
      <c r="C1307" s="233">
        <v>57</v>
      </c>
      <c r="D1307" s="233">
        <v>55.475</v>
      </c>
      <c r="E1307" s="233">
        <v>55.475</v>
      </c>
      <c r="F1307" s="233"/>
      <c r="G1307" s="233"/>
      <c r="H1307" s="234">
        <v>1</v>
      </c>
      <c r="I1307" s="217" t="s">
        <v>27</v>
      </c>
      <c r="J1307" s="217" t="s">
        <v>27</v>
      </c>
      <c r="K1307" s="214"/>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1307" s="12"/>
      <c r="AN1307" s="12"/>
      <c r="AO1307" s="12"/>
      <c r="AP1307" s="12"/>
      <c r="AQ1307" s="12"/>
      <c r="AR1307" s="12"/>
      <c r="AS1307" s="12"/>
      <c r="AT1307" s="12"/>
      <c r="AU1307" s="12"/>
      <c r="AV1307" s="12"/>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12"/>
      <c r="BR1307" s="12"/>
      <c r="BS1307" s="12"/>
      <c r="BT1307" s="12"/>
      <c r="BU1307" s="12"/>
      <c r="BV1307" s="12"/>
      <c r="BW1307" s="12"/>
      <c r="BX1307" s="12"/>
      <c r="BY1307" s="12"/>
      <c r="BZ1307" s="12"/>
      <c r="CA1307" s="12"/>
      <c r="CB1307" s="12"/>
      <c r="CC1307" s="12"/>
      <c r="CD1307" s="12"/>
      <c r="CE1307" s="12"/>
      <c r="CF1307" s="12"/>
      <c r="CG1307" s="12"/>
      <c r="CH1307" s="12"/>
      <c r="CI1307" s="12"/>
      <c r="CJ1307" s="12"/>
      <c r="CK1307" s="12"/>
      <c r="CL1307" s="12"/>
      <c r="CM1307" s="12"/>
      <c r="CN1307" s="12"/>
      <c r="CO1307" s="12"/>
      <c r="CP1307" s="12"/>
      <c r="CQ1307" s="12"/>
      <c r="CR1307" s="12"/>
      <c r="CS1307" s="12"/>
      <c r="CT1307" s="12"/>
      <c r="CU1307" s="12"/>
      <c r="CV1307" s="12"/>
      <c r="CW1307" s="12"/>
      <c r="CX1307" s="12"/>
      <c r="CY1307" s="12"/>
      <c r="CZ1307" s="12"/>
      <c r="DA1307" s="12"/>
      <c r="DB1307" s="12"/>
      <c r="DC1307" s="12"/>
      <c r="DD1307" s="12"/>
      <c r="DE1307" s="12"/>
      <c r="DF1307" s="12"/>
      <c r="DG1307" s="12"/>
      <c r="DH1307" s="12"/>
      <c r="DI1307" s="12"/>
      <c r="DJ1307" s="12"/>
      <c r="DK1307" s="12"/>
      <c r="DL1307" s="12"/>
      <c r="DM1307" s="12"/>
      <c r="DN1307" s="12"/>
      <c r="DO1307" s="12"/>
      <c r="DP1307" s="12"/>
      <c r="DQ1307" s="12"/>
      <c r="DR1307" s="12"/>
      <c r="DS1307" s="12"/>
      <c r="DT1307" s="12"/>
      <c r="DU1307" s="12"/>
      <c r="DV1307" s="12"/>
      <c r="DW1307" s="12"/>
      <c r="DX1307" s="12"/>
      <c r="DY1307" s="12"/>
      <c r="DZ1307" s="12"/>
      <c r="EA1307" s="12"/>
      <c r="EB1307" s="12"/>
      <c r="EC1307" s="12"/>
      <c r="ED1307" s="12"/>
      <c r="EE1307" s="12"/>
      <c r="EF1307" s="12"/>
      <c r="EG1307" s="12"/>
      <c r="EH1307" s="12"/>
      <c r="EI1307" s="12"/>
      <c r="EJ1307" s="12"/>
      <c r="EK1307" s="12"/>
      <c r="EL1307" s="12"/>
      <c r="EM1307" s="12"/>
      <c r="EN1307" s="12"/>
      <c r="EO1307" s="12"/>
      <c r="EP1307" s="12"/>
      <c r="EQ1307" s="12"/>
      <c r="ER1307" s="12"/>
      <c r="ES1307" s="12"/>
      <c r="ET1307" s="12"/>
      <c r="EU1307" s="12"/>
      <c r="EV1307" s="12"/>
      <c r="EW1307" s="12"/>
      <c r="EX1307" s="12"/>
      <c r="EY1307" s="12"/>
      <c r="EZ1307" s="12"/>
      <c r="FA1307" s="12"/>
      <c r="FB1307" s="12"/>
      <c r="FC1307" s="12"/>
      <c r="FD1307" s="12"/>
      <c r="FE1307" s="12"/>
      <c r="FF1307" s="12"/>
      <c r="FG1307" s="12"/>
      <c r="FH1307" s="12"/>
      <c r="FI1307" s="12"/>
      <c r="FJ1307" s="12"/>
      <c r="FK1307" s="12"/>
      <c r="FL1307" s="12"/>
      <c r="FM1307" s="12"/>
      <c r="FN1307" s="12"/>
      <c r="FO1307" s="12"/>
      <c r="FP1307" s="12"/>
      <c r="FQ1307" s="12"/>
      <c r="FR1307" s="12"/>
      <c r="FS1307" s="12"/>
      <c r="FT1307" s="12"/>
      <c r="FU1307" s="12"/>
      <c r="FV1307" s="12"/>
      <c r="FW1307" s="12"/>
      <c r="FX1307" s="12"/>
      <c r="FY1307" s="12"/>
      <c r="FZ1307" s="12"/>
      <c r="GA1307" s="12"/>
      <c r="GB1307" s="12"/>
      <c r="GC1307" s="12"/>
      <c r="GD1307" s="12"/>
      <c r="GE1307" s="12"/>
      <c r="GF1307" s="12"/>
      <c r="GG1307" s="12"/>
      <c r="GH1307" s="12"/>
      <c r="GI1307" s="12"/>
      <c r="GJ1307" s="12"/>
      <c r="GK1307" s="12"/>
      <c r="GL1307" s="12"/>
      <c r="GM1307" s="12"/>
      <c r="GN1307" s="12"/>
      <c r="GO1307" s="12"/>
      <c r="GP1307" s="12"/>
      <c r="GQ1307" s="12"/>
      <c r="GR1307" s="12"/>
      <c r="GS1307" s="12"/>
      <c r="GT1307" s="12"/>
      <c r="GU1307" s="12"/>
      <c r="GV1307" s="12"/>
      <c r="GW1307" s="12"/>
      <c r="GX1307" s="12"/>
      <c r="GY1307" s="12"/>
      <c r="GZ1307" s="12"/>
      <c r="HA1307" s="12"/>
      <c r="HB1307" s="12"/>
      <c r="HC1307" s="12"/>
      <c r="HD1307" s="12"/>
      <c r="HE1307" s="12"/>
      <c r="HF1307" s="12"/>
      <c r="HG1307" s="12"/>
      <c r="HH1307" s="12"/>
      <c r="HI1307" s="12"/>
      <c r="HJ1307" s="12"/>
      <c r="HK1307" s="12"/>
      <c r="HL1307" s="12"/>
      <c r="HM1307" s="12"/>
      <c r="HN1307" s="12"/>
      <c r="HO1307" s="12"/>
      <c r="HP1307" s="12"/>
      <c r="HQ1307" s="12"/>
      <c r="HR1307" s="12"/>
      <c r="HS1307" s="12"/>
      <c r="HT1307" s="12"/>
      <c r="HU1307" s="12"/>
      <c r="HV1307" s="12"/>
      <c r="HW1307" s="12"/>
      <c r="HX1307" s="12"/>
      <c r="HY1307" s="12"/>
      <c r="HZ1307" s="12"/>
      <c r="IA1307" s="12"/>
      <c r="IB1307" s="12"/>
      <c r="IC1307" s="12"/>
      <c r="ID1307" s="12"/>
      <c r="IE1307" s="12"/>
      <c r="IF1307" s="12"/>
      <c r="IG1307" s="12"/>
      <c r="IH1307" s="12"/>
      <c r="II1307" s="12"/>
      <c r="IJ1307" s="12"/>
      <c r="IK1307" s="12"/>
      <c r="IL1307" s="12"/>
      <c r="IM1307" s="12"/>
      <c r="IN1307" s="12"/>
      <c r="IO1307" s="12"/>
      <c r="IP1307" s="12"/>
      <c r="IQ1307" s="12"/>
      <c r="IR1307" s="12"/>
      <c r="IS1307" s="12"/>
      <c r="IT1307" s="12"/>
      <c r="IU1307" s="12"/>
      <c r="IV1307" s="12"/>
    </row>
    <row r="1308" ht="22.5" spans="1:256">
      <c r="A1308" s="217"/>
      <c r="B1308" s="217" t="s">
        <v>28</v>
      </c>
      <c r="C1308" s="233">
        <v>0</v>
      </c>
      <c r="D1308" s="233">
        <v>0</v>
      </c>
      <c r="E1308" s="233">
        <v>0</v>
      </c>
      <c r="F1308" s="233"/>
      <c r="G1308" s="233"/>
      <c r="H1308" s="234">
        <v>0</v>
      </c>
      <c r="I1308" s="217" t="s">
        <v>27</v>
      </c>
      <c r="J1308" s="217" t="s">
        <v>27</v>
      </c>
      <c r="K1308" s="214"/>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1308" s="12"/>
      <c r="AN1308" s="12"/>
      <c r="AO1308" s="12"/>
      <c r="AP1308" s="12"/>
      <c r="AQ1308" s="12"/>
      <c r="AR1308" s="12"/>
      <c r="AS1308" s="12"/>
      <c r="AT1308" s="12"/>
      <c r="AU1308" s="12"/>
      <c r="AV1308" s="12"/>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12"/>
      <c r="BR1308" s="12"/>
      <c r="BS1308" s="12"/>
      <c r="BT1308" s="12"/>
      <c r="BU1308" s="12"/>
      <c r="BV1308" s="12"/>
      <c r="BW1308" s="12"/>
      <c r="BX1308" s="12"/>
      <c r="BY1308" s="12"/>
      <c r="BZ1308" s="12"/>
      <c r="CA1308" s="12"/>
      <c r="CB1308" s="12"/>
      <c r="CC1308" s="12"/>
      <c r="CD1308" s="12"/>
      <c r="CE1308" s="12"/>
      <c r="CF1308" s="12"/>
      <c r="CG1308" s="12"/>
      <c r="CH1308" s="12"/>
      <c r="CI1308" s="12"/>
      <c r="CJ1308" s="12"/>
      <c r="CK1308" s="12"/>
      <c r="CL1308" s="12"/>
      <c r="CM1308" s="12"/>
      <c r="CN1308" s="12"/>
      <c r="CO1308" s="12"/>
      <c r="CP1308" s="12"/>
      <c r="CQ1308" s="12"/>
      <c r="CR1308" s="12"/>
      <c r="CS1308" s="12"/>
      <c r="CT1308" s="12"/>
      <c r="CU1308" s="12"/>
      <c r="CV1308" s="12"/>
      <c r="CW1308" s="12"/>
      <c r="CX1308" s="12"/>
      <c r="CY1308" s="12"/>
      <c r="CZ1308" s="12"/>
      <c r="DA1308" s="12"/>
      <c r="DB1308" s="12"/>
      <c r="DC1308" s="12"/>
      <c r="DD1308" s="12"/>
      <c r="DE1308" s="12"/>
      <c r="DF1308" s="12"/>
      <c r="DG1308" s="12"/>
      <c r="DH1308" s="12"/>
      <c r="DI1308" s="12"/>
      <c r="DJ1308" s="12"/>
      <c r="DK1308" s="12"/>
      <c r="DL1308" s="12"/>
      <c r="DM1308" s="12"/>
      <c r="DN1308" s="12"/>
      <c r="DO1308" s="12"/>
      <c r="DP1308" s="12"/>
      <c r="DQ1308" s="12"/>
      <c r="DR1308" s="12"/>
      <c r="DS1308" s="12"/>
      <c r="DT1308" s="12"/>
      <c r="DU1308" s="12"/>
      <c r="DV1308" s="12"/>
      <c r="DW1308" s="12"/>
      <c r="DX1308" s="12"/>
      <c r="DY1308" s="12"/>
      <c r="DZ1308" s="12"/>
      <c r="EA1308" s="12"/>
      <c r="EB1308" s="12"/>
      <c r="EC1308" s="12"/>
      <c r="ED1308" s="12"/>
      <c r="EE1308" s="12"/>
      <c r="EF1308" s="12"/>
      <c r="EG1308" s="12"/>
      <c r="EH1308" s="12"/>
      <c r="EI1308" s="12"/>
      <c r="EJ1308" s="12"/>
      <c r="EK1308" s="12"/>
      <c r="EL1308" s="12"/>
      <c r="EM1308" s="12"/>
      <c r="EN1308" s="12"/>
      <c r="EO1308" s="12"/>
      <c r="EP1308" s="12"/>
      <c r="EQ1308" s="12"/>
      <c r="ER1308" s="12"/>
      <c r="ES1308" s="12"/>
      <c r="ET1308" s="12"/>
      <c r="EU1308" s="12"/>
      <c r="EV1308" s="12"/>
      <c r="EW1308" s="12"/>
      <c r="EX1308" s="12"/>
      <c r="EY1308" s="12"/>
      <c r="EZ1308" s="12"/>
      <c r="FA1308" s="12"/>
      <c r="FB1308" s="12"/>
      <c r="FC1308" s="12"/>
      <c r="FD1308" s="12"/>
      <c r="FE1308" s="12"/>
      <c r="FF1308" s="12"/>
      <c r="FG1308" s="12"/>
      <c r="FH1308" s="12"/>
      <c r="FI1308" s="12"/>
      <c r="FJ1308" s="12"/>
      <c r="FK1308" s="12"/>
      <c r="FL1308" s="12"/>
      <c r="FM1308" s="12"/>
      <c r="FN1308" s="12"/>
      <c r="FO1308" s="12"/>
      <c r="FP1308" s="12"/>
      <c r="FQ1308" s="12"/>
      <c r="FR1308" s="12"/>
      <c r="FS1308" s="12"/>
      <c r="FT1308" s="12"/>
      <c r="FU1308" s="12"/>
      <c r="FV1308" s="12"/>
      <c r="FW1308" s="12"/>
      <c r="FX1308" s="12"/>
      <c r="FY1308" s="12"/>
      <c r="FZ1308" s="12"/>
      <c r="GA1308" s="12"/>
      <c r="GB1308" s="12"/>
      <c r="GC1308" s="12"/>
      <c r="GD1308" s="12"/>
      <c r="GE1308" s="12"/>
      <c r="GF1308" s="12"/>
      <c r="GG1308" s="12"/>
      <c r="GH1308" s="12"/>
      <c r="GI1308" s="12"/>
      <c r="GJ1308" s="12"/>
      <c r="GK1308" s="12"/>
      <c r="GL1308" s="12"/>
      <c r="GM1308" s="12"/>
      <c r="GN1308" s="12"/>
      <c r="GO1308" s="12"/>
      <c r="GP1308" s="12"/>
      <c r="GQ1308" s="12"/>
      <c r="GR1308" s="12"/>
      <c r="GS1308" s="12"/>
      <c r="GT1308" s="12"/>
      <c r="GU1308" s="12"/>
      <c r="GV1308" s="12"/>
      <c r="GW1308" s="12"/>
      <c r="GX1308" s="12"/>
      <c r="GY1308" s="12"/>
      <c r="GZ1308" s="12"/>
      <c r="HA1308" s="12"/>
      <c r="HB1308" s="12"/>
      <c r="HC1308" s="12"/>
      <c r="HD1308" s="12"/>
      <c r="HE1308" s="12"/>
      <c r="HF1308" s="12"/>
      <c r="HG1308" s="12"/>
      <c r="HH1308" s="12"/>
      <c r="HI1308" s="12"/>
      <c r="HJ1308" s="12"/>
      <c r="HK1308" s="12"/>
      <c r="HL1308" s="12"/>
      <c r="HM1308" s="12"/>
      <c r="HN1308" s="12"/>
      <c r="HO1308" s="12"/>
      <c r="HP1308" s="12"/>
      <c r="HQ1308" s="12"/>
      <c r="HR1308" s="12"/>
      <c r="HS1308" s="12"/>
      <c r="HT1308" s="12"/>
      <c r="HU1308" s="12"/>
      <c r="HV1308" s="12"/>
      <c r="HW1308" s="12"/>
      <c r="HX1308" s="12"/>
      <c r="HY1308" s="12"/>
      <c r="HZ1308" s="12"/>
      <c r="IA1308" s="12"/>
      <c r="IB1308" s="12"/>
      <c r="IC1308" s="12"/>
      <c r="ID1308" s="12"/>
      <c r="IE1308" s="12"/>
      <c r="IF1308" s="12"/>
      <c r="IG1308" s="12"/>
      <c r="IH1308" s="12"/>
      <c r="II1308" s="12"/>
      <c r="IJ1308" s="12"/>
      <c r="IK1308" s="12"/>
      <c r="IL1308" s="12"/>
      <c r="IM1308" s="12"/>
      <c r="IN1308" s="12"/>
      <c r="IO1308" s="12"/>
      <c r="IP1308" s="12"/>
      <c r="IQ1308" s="12"/>
      <c r="IR1308" s="12"/>
      <c r="IS1308" s="12"/>
      <c r="IT1308" s="12"/>
      <c r="IU1308" s="12"/>
      <c r="IV1308" s="12"/>
    </row>
    <row r="1309" spans="1:256">
      <c r="A1309" s="217"/>
      <c r="B1309" s="217" t="s">
        <v>29</v>
      </c>
      <c r="C1309" s="233">
        <v>0</v>
      </c>
      <c r="D1309" s="233">
        <v>0</v>
      </c>
      <c r="E1309" s="233">
        <v>0</v>
      </c>
      <c r="F1309" s="233"/>
      <c r="G1309" s="233"/>
      <c r="H1309" s="234">
        <v>0</v>
      </c>
      <c r="I1309" s="217" t="s">
        <v>27</v>
      </c>
      <c r="J1309" s="217" t="s">
        <v>27</v>
      </c>
      <c r="K1309" s="214"/>
      <c r="L1309" s="12"/>
      <c r="M1309" s="12"/>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1309" s="12"/>
      <c r="AN1309" s="12"/>
      <c r="AO1309" s="12"/>
      <c r="AP1309" s="12"/>
      <c r="AQ1309" s="12"/>
      <c r="AR1309" s="12"/>
      <c r="AS1309" s="12"/>
      <c r="AT1309" s="12"/>
      <c r="AU1309" s="12"/>
      <c r="AV1309" s="12"/>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12"/>
      <c r="BR1309" s="12"/>
      <c r="BS1309" s="12"/>
      <c r="BT1309" s="12"/>
      <c r="BU1309" s="12"/>
      <c r="BV1309" s="12"/>
      <c r="BW1309" s="12"/>
      <c r="BX1309" s="12"/>
      <c r="BY1309" s="12"/>
      <c r="BZ1309" s="12"/>
      <c r="CA1309" s="12"/>
      <c r="CB1309" s="12"/>
      <c r="CC1309" s="12"/>
      <c r="CD1309" s="12"/>
      <c r="CE1309" s="12"/>
      <c r="CF1309" s="12"/>
      <c r="CG1309" s="12"/>
      <c r="CH1309" s="12"/>
      <c r="CI1309" s="12"/>
      <c r="CJ1309" s="12"/>
      <c r="CK1309" s="12"/>
      <c r="CL1309" s="12"/>
      <c r="CM1309" s="12"/>
      <c r="CN1309" s="12"/>
      <c r="CO1309" s="12"/>
      <c r="CP1309" s="12"/>
      <c r="CQ1309" s="12"/>
      <c r="CR1309" s="12"/>
      <c r="CS1309" s="12"/>
      <c r="CT1309" s="12"/>
      <c r="CU1309" s="12"/>
      <c r="CV1309" s="12"/>
      <c r="CW1309" s="12"/>
      <c r="CX1309" s="12"/>
      <c r="CY1309" s="12"/>
      <c r="CZ1309" s="12"/>
      <c r="DA1309" s="12"/>
      <c r="DB1309" s="12"/>
      <c r="DC1309" s="12"/>
      <c r="DD1309" s="12"/>
      <c r="DE1309" s="12"/>
      <c r="DF1309" s="12"/>
      <c r="DG1309" s="12"/>
      <c r="DH1309" s="12"/>
      <c r="DI1309" s="12"/>
      <c r="DJ1309" s="12"/>
      <c r="DK1309" s="12"/>
      <c r="DL1309" s="12"/>
      <c r="DM1309" s="12"/>
      <c r="DN1309" s="12"/>
      <c r="DO1309" s="12"/>
      <c r="DP1309" s="12"/>
      <c r="DQ1309" s="12"/>
      <c r="DR1309" s="12"/>
      <c r="DS1309" s="12"/>
      <c r="DT1309" s="12"/>
      <c r="DU1309" s="12"/>
      <c r="DV1309" s="12"/>
      <c r="DW1309" s="12"/>
      <c r="DX1309" s="12"/>
      <c r="DY1309" s="12"/>
      <c r="DZ1309" s="12"/>
      <c r="EA1309" s="12"/>
      <c r="EB1309" s="12"/>
      <c r="EC1309" s="12"/>
      <c r="ED1309" s="12"/>
      <c r="EE1309" s="12"/>
      <c r="EF1309" s="12"/>
      <c r="EG1309" s="12"/>
      <c r="EH1309" s="12"/>
      <c r="EI1309" s="12"/>
      <c r="EJ1309" s="12"/>
      <c r="EK1309" s="12"/>
      <c r="EL1309" s="12"/>
      <c r="EM1309" s="12"/>
      <c r="EN1309" s="12"/>
      <c r="EO1309" s="12"/>
      <c r="EP1309" s="12"/>
      <c r="EQ1309" s="12"/>
      <c r="ER1309" s="12"/>
      <c r="ES1309" s="12"/>
      <c r="ET1309" s="12"/>
      <c r="EU1309" s="12"/>
      <c r="EV1309" s="12"/>
      <c r="EW1309" s="12"/>
      <c r="EX1309" s="12"/>
      <c r="EY1309" s="12"/>
      <c r="EZ1309" s="12"/>
      <c r="FA1309" s="12"/>
      <c r="FB1309" s="12"/>
      <c r="FC1309" s="12"/>
      <c r="FD1309" s="12"/>
      <c r="FE1309" s="12"/>
      <c r="FF1309" s="12"/>
      <c r="FG1309" s="12"/>
      <c r="FH1309" s="12"/>
      <c r="FI1309" s="12"/>
      <c r="FJ1309" s="12"/>
      <c r="FK1309" s="12"/>
      <c r="FL1309" s="12"/>
      <c r="FM1309" s="12"/>
      <c r="FN1309" s="12"/>
      <c r="FO1309" s="12"/>
      <c r="FP1309" s="12"/>
      <c r="FQ1309" s="12"/>
      <c r="FR1309" s="12"/>
      <c r="FS1309" s="12"/>
      <c r="FT1309" s="12"/>
      <c r="FU1309" s="12"/>
      <c r="FV1309" s="12"/>
      <c r="FW1309" s="12"/>
      <c r="FX1309" s="12"/>
      <c r="FY1309" s="12"/>
      <c r="FZ1309" s="12"/>
      <c r="GA1309" s="12"/>
      <c r="GB1309" s="12"/>
      <c r="GC1309" s="12"/>
      <c r="GD1309" s="12"/>
      <c r="GE1309" s="12"/>
      <c r="GF1309" s="12"/>
      <c r="GG1309" s="12"/>
      <c r="GH1309" s="12"/>
      <c r="GI1309" s="12"/>
      <c r="GJ1309" s="12"/>
      <c r="GK1309" s="12"/>
      <c r="GL1309" s="12"/>
      <c r="GM1309" s="12"/>
      <c r="GN1309" s="12"/>
      <c r="GO1309" s="12"/>
      <c r="GP1309" s="12"/>
      <c r="GQ1309" s="12"/>
      <c r="GR1309" s="12"/>
      <c r="GS1309" s="12"/>
      <c r="GT1309" s="12"/>
      <c r="GU1309" s="12"/>
      <c r="GV1309" s="12"/>
      <c r="GW1309" s="12"/>
      <c r="GX1309" s="12"/>
      <c r="GY1309" s="12"/>
      <c r="GZ1309" s="12"/>
      <c r="HA1309" s="12"/>
      <c r="HB1309" s="12"/>
      <c r="HC1309" s="12"/>
      <c r="HD1309" s="12"/>
      <c r="HE1309" s="12"/>
      <c r="HF1309" s="12"/>
      <c r="HG1309" s="12"/>
      <c r="HH1309" s="12"/>
      <c r="HI1309" s="12"/>
      <c r="HJ1309" s="12"/>
      <c r="HK1309" s="12"/>
      <c r="HL1309" s="12"/>
      <c r="HM1309" s="12"/>
      <c r="HN1309" s="12"/>
      <c r="HO1309" s="12"/>
      <c r="HP1309" s="12"/>
      <c r="HQ1309" s="12"/>
      <c r="HR1309" s="12"/>
      <c r="HS1309" s="12"/>
      <c r="HT1309" s="12"/>
      <c r="HU1309" s="12"/>
      <c r="HV1309" s="12"/>
      <c r="HW1309" s="12"/>
      <c r="HX1309" s="12"/>
      <c r="HY1309" s="12"/>
      <c r="HZ1309" s="12"/>
      <c r="IA1309" s="12"/>
      <c r="IB1309" s="12"/>
      <c r="IC1309" s="12"/>
      <c r="ID1309" s="12"/>
      <c r="IE1309" s="12"/>
      <c r="IF1309" s="12"/>
      <c r="IG1309" s="12"/>
      <c r="IH1309" s="12"/>
      <c r="II1309" s="12"/>
      <c r="IJ1309" s="12"/>
      <c r="IK1309" s="12"/>
      <c r="IL1309" s="12"/>
      <c r="IM1309" s="12"/>
      <c r="IN1309" s="12"/>
      <c r="IO1309" s="12"/>
      <c r="IP1309" s="12"/>
      <c r="IQ1309" s="12"/>
      <c r="IR1309" s="12"/>
      <c r="IS1309" s="12"/>
      <c r="IT1309" s="12"/>
      <c r="IU1309" s="12"/>
      <c r="IV1309" s="12"/>
    </row>
    <row r="1310" spans="1:256">
      <c r="A1310" s="217"/>
      <c r="B1310" s="217" t="s">
        <v>30</v>
      </c>
      <c r="C1310" s="235"/>
      <c r="D1310" s="235"/>
      <c r="E1310" s="235"/>
      <c r="F1310" s="235"/>
      <c r="G1310" s="235"/>
      <c r="H1310" s="235"/>
      <c r="I1310" s="217" t="s">
        <v>27</v>
      </c>
      <c r="J1310" s="217" t="s">
        <v>27</v>
      </c>
      <c r="K1310" s="214"/>
      <c r="L1310" s="12"/>
      <c r="M1310" s="12"/>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1310" s="12"/>
      <c r="AN1310" s="12"/>
      <c r="AO1310" s="12"/>
      <c r="AP1310" s="12"/>
      <c r="AQ1310" s="12"/>
      <c r="AR1310" s="12"/>
      <c r="AS1310" s="12"/>
      <c r="AT1310" s="12"/>
      <c r="AU1310" s="12"/>
      <c r="AV1310" s="12"/>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12"/>
      <c r="BR1310" s="12"/>
      <c r="BS1310" s="12"/>
      <c r="BT1310" s="12"/>
      <c r="BU1310" s="12"/>
      <c r="BV1310" s="12"/>
      <c r="BW1310" s="12"/>
      <c r="BX1310" s="12"/>
      <c r="BY1310" s="12"/>
      <c r="BZ1310" s="12"/>
      <c r="CA1310" s="12"/>
      <c r="CB1310" s="12"/>
      <c r="CC1310" s="12"/>
      <c r="CD1310" s="12"/>
      <c r="CE1310" s="12"/>
      <c r="CF1310" s="12"/>
      <c r="CG1310" s="12"/>
      <c r="CH1310" s="12"/>
      <c r="CI1310" s="12"/>
      <c r="CJ1310" s="12"/>
      <c r="CK1310" s="12"/>
      <c r="CL1310" s="12"/>
      <c r="CM1310" s="12"/>
      <c r="CN1310" s="12"/>
      <c r="CO1310" s="12"/>
      <c r="CP1310" s="12"/>
      <c r="CQ1310" s="12"/>
      <c r="CR1310" s="12"/>
      <c r="CS1310" s="12"/>
      <c r="CT1310" s="12"/>
      <c r="CU1310" s="12"/>
      <c r="CV1310" s="12"/>
      <c r="CW1310" s="12"/>
      <c r="CX1310" s="12"/>
      <c r="CY1310" s="12"/>
      <c r="CZ1310" s="12"/>
      <c r="DA1310" s="12"/>
      <c r="DB1310" s="12"/>
      <c r="DC1310" s="12"/>
      <c r="DD1310" s="12"/>
      <c r="DE1310" s="12"/>
      <c r="DF1310" s="12"/>
      <c r="DG1310" s="12"/>
      <c r="DH1310" s="12"/>
      <c r="DI1310" s="12"/>
      <c r="DJ1310" s="12"/>
      <c r="DK1310" s="12"/>
      <c r="DL1310" s="12"/>
      <c r="DM1310" s="12"/>
      <c r="DN1310" s="12"/>
      <c r="DO1310" s="12"/>
      <c r="DP1310" s="12"/>
      <c r="DQ1310" s="12"/>
      <c r="DR1310" s="12"/>
      <c r="DS1310" s="12"/>
      <c r="DT1310" s="12"/>
      <c r="DU1310" s="12"/>
      <c r="DV1310" s="12"/>
      <c r="DW1310" s="12"/>
      <c r="DX1310" s="12"/>
      <c r="DY1310" s="12"/>
      <c r="DZ1310" s="12"/>
      <c r="EA1310" s="12"/>
      <c r="EB1310" s="12"/>
      <c r="EC1310" s="12"/>
      <c r="ED1310" s="12"/>
      <c r="EE1310" s="12"/>
      <c r="EF1310" s="12"/>
      <c r="EG1310" s="12"/>
      <c r="EH1310" s="12"/>
      <c r="EI1310" s="12"/>
      <c r="EJ1310" s="12"/>
      <c r="EK1310" s="12"/>
      <c r="EL1310" s="12"/>
      <c r="EM1310" s="12"/>
      <c r="EN1310" s="12"/>
      <c r="EO1310" s="12"/>
      <c r="EP1310" s="12"/>
      <c r="EQ1310" s="12"/>
      <c r="ER1310" s="12"/>
      <c r="ES1310" s="12"/>
      <c r="ET1310" s="12"/>
      <c r="EU1310" s="12"/>
      <c r="EV1310" s="12"/>
      <c r="EW1310" s="12"/>
      <c r="EX1310" s="12"/>
      <c r="EY1310" s="12"/>
      <c r="EZ1310" s="12"/>
      <c r="FA1310" s="12"/>
      <c r="FB1310" s="12"/>
      <c r="FC1310" s="12"/>
      <c r="FD1310" s="12"/>
      <c r="FE1310" s="12"/>
      <c r="FF1310" s="12"/>
      <c r="FG1310" s="12"/>
      <c r="FH1310" s="12"/>
      <c r="FI1310" s="12"/>
      <c r="FJ1310" s="12"/>
      <c r="FK1310" s="12"/>
      <c r="FL1310" s="12"/>
      <c r="FM1310" s="12"/>
      <c r="FN1310" s="12"/>
      <c r="FO1310" s="12"/>
      <c r="FP1310" s="12"/>
      <c r="FQ1310" s="12"/>
      <c r="FR1310" s="12"/>
      <c r="FS1310" s="12"/>
      <c r="FT1310" s="12"/>
      <c r="FU1310" s="12"/>
      <c r="FV1310" s="12"/>
      <c r="FW1310" s="12"/>
      <c r="FX1310" s="12"/>
      <c r="FY1310" s="12"/>
      <c r="FZ1310" s="12"/>
      <c r="GA1310" s="12"/>
      <c r="GB1310" s="12"/>
      <c r="GC1310" s="12"/>
      <c r="GD1310" s="12"/>
      <c r="GE1310" s="12"/>
      <c r="GF1310" s="12"/>
      <c r="GG1310" s="12"/>
      <c r="GH1310" s="12"/>
      <c r="GI1310" s="12"/>
      <c r="GJ1310" s="12"/>
      <c r="GK1310" s="12"/>
      <c r="GL1310" s="12"/>
      <c r="GM1310" s="12"/>
      <c r="GN1310" s="12"/>
      <c r="GO1310" s="12"/>
      <c r="GP1310" s="12"/>
      <c r="GQ1310" s="12"/>
      <c r="GR1310" s="12"/>
      <c r="GS1310" s="12"/>
      <c r="GT1310" s="12"/>
      <c r="GU1310" s="12"/>
      <c r="GV1310" s="12"/>
      <c r="GW1310" s="12"/>
      <c r="GX1310" s="12"/>
      <c r="GY1310" s="12"/>
      <c r="GZ1310" s="12"/>
      <c r="HA1310" s="12"/>
      <c r="HB1310" s="12"/>
      <c r="HC1310" s="12"/>
      <c r="HD1310" s="12"/>
      <c r="HE1310" s="12"/>
      <c r="HF1310" s="12"/>
      <c r="HG1310" s="12"/>
      <c r="HH1310" s="12"/>
      <c r="HI1310" s="12"/>
      <c r="HJ1310" s="12"/>
      <c r="HK1310" s="12"/>
      <c r="HL1310" s="12"/>
      <c r="HM1310" s="12"/>
      <c r="HN1310" s="12"/>
      <c r="HO1310" s="12"/>
      <c r="HP1310" s="12"/>
      <c r="HQ1310" s="12"/>
      <c r="HR1310" s="12"/>
      <c r="HS1310" s="12"/>
      <c r="HT1310" s="12"/>
      <c r="HU1310" s="12"/>
      <c r="HV1310" s="12"/>
      <c r="HW1310" s="12"/>
      <c r="HX1310" s="12"/>
      <c r="HY1310" s="12"/>
      <c r="HZ1310" s="12"/>
      <c r="IA1310" s="12"/>
      <c r="IB1310" s="12"/>
      <c r="IC1310" s="12"/>
      <c r="ID1310" s="12"/>
      <c r="IE1310" s="12"/>
      <c r="IF1310" s="12"/>
      <c r="IG1310" s="12"/>
      <c r="IH1310" s="12"/>
      <c r="II1310" s="12"/>
      <c r="IJ1310" s="12"/>
      <c r="IK1310" s="12"/>
      <c r="IL1310" s="12"/>
      <c r="IM1310" s="12"/>
      <c r="IN1310" s="12"/>
      <c r="IO1310" s="12"/>
      <c r="IP1310" s="12"/>
      <c r="IQ1310" s="12"/>
      <c r="IR1310" s="12"/>
      <c r="IS1310" s="12"/>
      <c r="IT1310" s="12"/>
      <c r="IU1310" s="12"/>
      <c r="IV1310" s="12"/>
    </row>
    <row r="1311" spans="1:256">
      <c r="A1311" s="217" t="s">
        <v>31</v>
      </c>
      <c r="B1311" s="217" t="s">
        <v>32</v>
      </c>
      <c r="C1311" s="217" t="s">
        <v>33</v>
      </c>
      <c r="D1311" s="217" t="s">
        <v>34</v>
      </c>
      <c r="E1311" s="217" t="s">
        <v>35</v>
      </c>
      <c r="F1311" s="217" t="s">
        <v>36</v>
      </c>
      <c r="G1311" s="217" t="s">
        <v>37</v>
      </c>
      <c r="H1311" s="217" t="s">
        <v>38</v>
      </c>
      <c r="I1311" s="217" t="s">
        <v>21</v>
      </c>
      <c r="J1311" s="217" t="s">
        <v>22</v>
      </c>
      <c r="K1311" s="217" t="s">
        <v>39</v>
      </c>
      <c r="L1311" s="12"/>
      <c r="M1311" s="12"/>
      <c r="N1311" s="12"/>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1311" s="12"/>
      <c r="AN1311" s="12"/>
      <c r="AO1311" s="12"/>
      <c r="AP1311" s="12"/>
      <c r="AQ1311" s="12"/>
      <c r="AR1311" s="12"/>
      <c r="AS1311" s="12"/>
      <c r="AT1311" s="12"/>
      <c r="AU1311" s="12"/>
      <c r="AV1311" s="12"/>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12"/>
      <c r="BR1311" s="12"/>
      <c r="BS1311" s="12"/>
      <c r="BT1311" s="12"/>
      <c r="BU1311" s="12"/>
      <c r="BV1311" s="12"/>
      <c r="BW1311" s="12"/>
      <c r="BX1311" s="12"/>
      <c r="BY1311" s="12"/>
      <c r="BZ1311" s="12"/>
      <c r="CA1311" s="12"/>
      <c r="CB1311" s="12"/>
      <c r="CC1311" s="12"/>
      <c r="CD1311" s="12"/>
      <c r="CE1311" s="12"/>
      <c r="CF1311" s="12"/>
      <c r="CG1311" s="12"/>
      <c r="CH1311" s="12"/>
      <c r="CI1311" s="12"/>
      <c r="CJ1311" s="12"/>
      <c r="CK1311" s="12"/>
      <c r="CL1311" s="12"/>
      <c r="CM1311" s="12"/>
      <c r="CN1311" s="12"/>
      <c r="CO1311" s="12"/>
      <c r="CP1311" s="12"/>
      <c r="CQ1311" s="12"/>
      <c r="CR1311" s="12"/>
      <c r="CS1311" s="12"/>
      <c r="CT1311" s="12"/>
      <c r="CU1311" s="12"/>
      <c r="CV1311" s="12"/>
      <c r="CW1311" s="12"/>
      <c r="CX1311" s="12"/>
      <c r="CY1311" s="12"/>
      <c r="CZ1311" s="12"/>
      <c r="DA1311" s="12"/>
      <c r="DB1311" s="12"/>
      <c r="DC1311" s="12"/>
      <c r="DD1311" s="12"/>
      <c r="DE1311" s="12"/>
      <c r="DF1311" s="12"/>
      <c r="DG1311" s="12"/>
      <c r="DH1311" s="12"/>
      <c r="DI1311" s="12"/>
      <c r="DJ1311" s="12"/>
      <c r="DK1311" s="12"/>
      <c r="DL1311" s="12"/>
      <c r="DM1311" s="12"/>
      <c r="DN1311" s="12"/>
      <c r="DO1311" s="12"/>
      <c r="DP1311" s="12"/>
      <c r="DQ1311" s="12"/>
      <c r="DR1311" s="12"/>
      <c r="DS1311" s="12"/>
      <c r="DT1311" s="12"/>
      <c r="DU1311" s="12"/>
      <c r="DV1311" s="12"/>
      <c r="DW1311" s="12"/>
      <c r="DX1311" s="12"/>
      <c r="DY1311" s="12"/>
      <c r="DZ1311" s="12"/>
      <c r="EA1311" s="12"/>
      <c r="EB1311" s="12"/>
      <c r="EC1311" s="12"/>
      <c r="ED1311" s="12"/>
      <c r="EE1311" s="12"/>
      <c r="EF1311" s="12"/>
      <c r="EG1311" s="12"/>
      <c r="EH1311" s="12"/>
      <c r="EI1311" s="12"/>
      <c r="EJ1311" s="12"/>
      <c r="EK1311" s="12"/>
      <c r="EL1311" s="12"/>
      <c r="EM1311" s="12"/>
      <c r="EN1311" s="12"/>
      <c r="EO1311" s="12"/>
      <c r="EP1311" s="12"/>
      <c r="EQ1311" s="12"/>
      <c r="ER1311" s="12"/>
      <c r="ES1311" s="12"/>
      <c r="ET1311" s="12"/>
      <c r="EU1311" s="12"/>
      <c r="EV1311" s="12"/>
      <c r="EW1311" s="12"/>
      <c r="EX1311" s="12"/>
      <c r="EY1311" s="12"/>
      <c r="EZ1311" s="12"/>
      <c r="FA1311" s="12"/>
      <c r="FB1311" s="12"/>
      <c r="FC1311" s="12"/>
      <c r="FD1311" s="12"/>
      <c r="FE1311" s="12"/>
      <c r="FF1311" s="12"/>
      <c r="FG1311" s="12"/>
      <c r="FH1311" s="12"/>
      <c r="FI1311" s="12"/>
      <c r="FJ1311" s="12"/>
      <c r="FK1311" s="12"/>
      <c r="FL1311" s="12"/>
      <c r="FM1311" s="12"/>
      <c r="FN1311" s="12"/>
      <c r="FO1311" s="12"/>
      <c r="FP1311" s="12"/>
      <c r="FQ1311" s="12"/>
      <c r="FR1311" s="12"/>
      <c r="FS1311" s="12"/>
      <c r="FT1311" s="12"/>
      <c r="FU1311" s="12"/>
      <c r="FV1311" s="12"/>
      <c r="FW1311" s="12"/>
      <c r="FX1311" s="12"/>
      <c r="FY1311" s="12"/>
      <c r="FZ1311" s="12"/>
      <c r="GA1311" s="12"/>
      <c r="GB1311" s="12"/>
      <c r="GC1311" s="12"/>
      <c r="GD1311" s="12"/>
      <c r="GE1311" s="12"/>
      <c r="GF1311" s="12"/>
      <c r="GG1311" s="12"/>
      <c r="GH1311" s="12"/>
      <c r="GI1311" s="12"/>
      <c r="GJ1311" s="12"/>
      <c r="GK1311" s="12"/>
      <c r="GL1311" s="12"/>
      <c r="GM1311" s="12"/>
      <c r="GN1311" s="12"/>
      <c r="GO1311" s="12"/>
      <c r="GP1311" s="12"/>
      <c r="GQ1311" s="12"/>
      <c r="GR1311" s="12"/>
      <c r="GS1311" s="12"/>
      <c r="GT1311" s="12"/>
      <c r="GU1311" s="12"/>
      <c r="GV1311" s="12"/>
      <c r="GW1311" s="12"/>
      <c r="GX1311" s="12"/>
      <c r="GY1311" s="12"/>
      <c r="GZ1311" s="12"/>
      <c r="HA1311" s="12"/>
      <c r="HB1311" s="12"/>
      <c r="HC1311" s="12"/>
      <c r="HD1311" s="12"/>
      <c r="HE1311" s="12"/>
      <c r="HF1311" s="12"/>
      <c r="HG1311" s="12"/>
      <c r="HH1311" s="12"/>
      <c r="HI1311" s="12"/>
      <c r="HJ1311" s="12"/>
      <c r="HK1311" s="12"/>
      <c r="HL1311" s="12"/>
      <c r="HM1311" s="12"/>
      <c r="HN1311" s="12"/>
      <c r="HO1311" s="12"/>
      <c r="HP1311" s="12"/>
      <c r="HQ1311" s="12"/>
      <c r="HR1311" s="12"/>
      <c r="HS1311" s="12"/>
      <c r="HT1311" s="12"/>
      <c r="HU1311" s="12"/>
      <c r="HV1311" s="12"/>
      <c r="HW1311" s="12"/>
      <c r="HX1311" s="12"/>
      <c r="HY1311" s="12"/>
      <c r="HZ1311" s="12"/>
      <c r="IA1311" s="12"/>
      <c r="IB1311" s="12"/>
      <c r="IC1311" s="12"/>
      <c r="ID1311" s="12"/>
      <c r="IE1311" s="12"/>
      <c r="IF1311" s="12"/>
      <c r="IG1311" s="12"/>
      <c r="IH1311" s="12"/>
      <c r="II1311" s="12"/>
      <c r="IJ1311" s="12"/>
      <c r="IK1311" s="12"/>
      <c r="IL1311" s="12"/>
      <c r="IM1311" s="12"/>
      <c r="IN1311" s="12"/>
      <c r="IO1311" s="12"/>
      <c r="IP1311" s="12"/>
      <c r="IQ1311" s="12"/>
      <c r="IR1311" s="12"/>
      <c r="IS1311" s="12"/>
      <c r="IT1311" s="12"/>
      <c r="IU1311" s="12"/>
      <c r="IV1311" s="12"/>
    </row>
    <row r="1312" ht="22.5" spans="1:256">
      <c r="A1312" s="217"/>
      <c r="B1312" s="217" t="s">
        <v>40</v>
      </c>
      <c r="C1312" s="217" t="s">
        <v>87</v>
      </c>
      <c r="D1312" s="217" t="s">
        <v>843</v>
      </c>
      <c r="E1312" s="217" t="s">
        <v>117</v>
      </c>
      <c r="F1312" s="217" t="s">
        <v>310</v>
      </c>
      <c r="G1312" s="217" t="s">
        <v>225</v>
      </c>
      <c r="H1312" s="235">
        <v>6</v>
      </c>
      <c r="I1312" s="217" t="s">
        <v>46</v>
      </c>
      <c r="J1312" s="217">
        <v>20</v>
      </c>
      <c r="K1312" s="235"/>
      <c r="L1312" s="12"/>
      <c r="M1312" s="12"/>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1312" s="12"/>
      <c r="AN1312" s="12"/>
      <c r="AO1312" s="12"/>
      <c r="AP1312" s="12"/>
      <c r="AQ1312" s="12"/>
      <c r="AR1312" s="12"/>
      <c r="AS1312" s="12"/>
      <c r="AT1312" s="12"/>
      <c r="AU1312" s="12"/>
      <c r="AV1312" s="12"/>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c r="BR1312" s="12"/>
      <c r="BS1312" s="12"/>
      <c r="BT1312" s="12"/>
      <c r="BU1312" s="12"/>
      <c r="BV1312" s="12"/>
      <c r="BW1312" s="12"/>
      <c r="BX1312" s="12"/>
      <c r="BY1312" s="12"/>
      <c r="BZ1312" s="12"/>
      <c r="CA1312" s="12"/>
      <c r="CB1312" s="12"/>
      <c r="CC1312" s="12"/>
      <c r="CD1312" s="12"/>
      <c r="CE1312" s="12"/>
      <c r="CF1312" s="12"/>
      <c r="CG1312" s="12"/>
      <c r="CH1312" s="12"/>
      <c r="CI1312" s="12"/>
      <c r="CJ1312" s="12"/>
      <c r="CK1312" s="12"/>
      <c r="CL1312" s="12"/>
      <c r="CM1312" s="12"/>
      <c r="CN1312" s="12"/>
      <c r="CO1312" s="12"/>
      <c r="CP1312" s="12"/>
      <c r="CQ1312" s="12"/>
      <c r="CR1312" s="12"/>
      <c r="CS1312" s="12"/>
      <c r="CT1312" s="12"/>
      <c r="CU1312" s="12"/>
      <c r="CV1312" s="12"/>
      <c r="CW1312" s="12"/>
      <c r="CX1312" s="12"/>
      <c r="CY1312" s="12"/>
      <c r="CZ1312" s="12"/>
      <c r="DA1312" s="12"/>
      <c r="DB1312" s="12"/>
      <c r="DC1312" s="12"/>
      <c r="DD1312" s="12"/>
      <c r="DE1312" s="12"/>
      <c r="DF1312" s="12"/>
      <c r="DG1312" s="12"/>
      <c r="DH1312" s="12"/>
      <c r="DI1312" s="12"/>
      <c r="DJ1312" s="12"/>
      <c r="DK1312" s="12"/>
      <c r="DL1312" s="12"/>
      <c r="DM1312" s="12"/>
      <c r="DN1312" s="12"/>
      <c r="DO1312" s="12"/>
      <c r="DP1312" s="12"/>
      <c r="DQ1312" s="12"/>
      <c r="DR1312" s="12"/>
      <c r="DS1312" s="12"/>
      <c r="DT1312" s="12"/>
      <c r="DU1312" s="12"/>
      <c r="DV1312" s="12"/>
      <c r="DW1312" s="12"/>
      <c r="DX1312" s="12"/>
      <c r="DY1312" s="12"/>
      <c r="DZ1312" s="12"/>
      <c r="EA1312" s="12"/>
      <c r="EB1312" s="12"/>
      <c r="EC1312" s="12"/>
      <c r="ED1312" s="12"/>
      <c r="EE1312" s="12"/>
      <c r="EF1312" s="12"/>
      <c r="EG1312" s="12"/>
      <c r="EH1312" s="12"/>
      <c r="EI1312" s="12"/>
      <c r="EJ1312" s="12"/>
      <c r="EK1312" s="12"/>
      <c r="EL1312" s="12"/>
      <c r="EM1312" s="12"/>
      <c r="EN1312" s="12"/>
      <c r="EO1312" s="12"/>
      <c r="EP1312" s="12"/>
      <c r="EQ1312" s="12"/>
      <c r="ER1312" s="12"/>
      <c r="ES1312" s="12"/>
      <c r="ET1312" s="12"/>
      <c r="EU1312" s="12"/>
      <c r="EV1312" s="12"/>
      <c r="EW1312" s="12"/>
      <c r="EX1312" s="12"/>
      <c r="EY1312" s="12"/>
      <c r="EZ1312" s="12"/>
      <c r="FA1312" s="12"/>
      <c r="FB1312" s="12"/>
      <c r="FC1312" s="12"/>
      <c r="FD1312" s="12"/>
      <c r="FE1312" s="12"/>
      <c r="FF1312" s="12"/>
      <c r="FG1312" s="12"/>
      <c r="FH1312" s="12"/>
      <c r="FI1312" s="12"/>
      <c r="FJ1312" s="12"/>
      <c r="FK1312" s="12"/>
      <c r="FL1312" s="12"/>
      <c r="FM1312" s="12"/>
      <c r="FN1312" s="12"/>
      <c r="FO1312" s="12"/>
      <c r="FP1312" s="12"/>
      <c r="FQ1312" s="12"/>
      <c r="FR1312" s="12"/>
      <c r="FS1312" s="12"/>
      <c r="FT1312" s="12"/>
      <c r="FU1312" s="12"/>
      <c r="FV1312" s="12"/>
      <c r="FW1312" s="12"/>
      <c r="FX1312" s="12"/>
      <c r="FY1312" s="12"/>
      <c r="FZ1312" s="12"/>
      <c r="GA1312" s="12"/>
      <c r="GB1312" s="12"/>
      <c r="GC1312" s="12"/>
      <c r="GD1312" s="12"/>
      <c r="GE1312" s="12"/>
      <c r="GF1312" s="12"/>
      <c r="GG1312" s="12"/>
      <c r="GH1312" s="12"/>
      <c r="GI1312" s="12"/>
      <c r="GJ1312" s="12"/>
      <c r="GK1312" s="12"/>
      <c r="GL1312" s="12"/>
      <c r="GM1312" s="12"/>
      <c r="GN1312" s="12"/>
      <c r="GO1312" s="12"/>
      <c r="GP1312" s="12"/>
      <c r="GQ1312" s="12"/>
      <c r="GR1312" s="12"/>
      <c r="GS1312" s="12"/>
      <c r="GT1312" s="12"/>
      <c r="GU1312" s="12"/>
      <c r="GV1312" s="12"/>
      <c r="GW1312" s="12"/>
      <c r="GX1312" s="12"/>
      <c r="GY1312" s="12"/>
      <c r="GZ1312" s="12"/>
      <c r="HA1312" s="12"/>
      <c r="HB1312" s="12"/>
      <c r="HC1312" s="12"/>
      <c r="HD1312" s="12"/>
      <c r="HE1312" s="12"/>
      <c r="HF1312" s="12"/>
      <c r="HG1312" s="12"/>
      <c r="HH1312" s="12"/>
      <c r="HI1312" s="12"/>
      <c r="HJ1312" s="12"/>
      <c r="HK1312" s="12"/>
      <c r="HL1312" s="12"/>
      <c r="HM1312" s="12"/>
      <c r="HN1312" s="12"/>
      <c r="HO1312" s="12"/>
      <c r="HP1312" s="12"/>
      <c r="HQ1312" s="12"/>
      <c r="HR1312" s="12"/>
      <c r="HS1312" s="12"/>
      <c r="HT1312" s="12"/>
      <c r="HU1312" s="12"/>
      <c r="HV1312" s="12"/>
      <c r="HW1312" s="12"/>
      <c r="HX1312" s="12"/>
      <c r="HY1312" s="12"/>
      <c r="HZ1312" s="12"/>
      <c r="IA1312" s="12"/>
      <c r="IB1312" s="12"/>
      <c r="IC1312" s="12"/>
      <c r="ID1312" s="12"/>
      <c r="IE1312" s="12"/>
      <c r="IF1312" s="12"/>
      <c r="IG1312" s="12"/>
      <c r="IH1312" s="12"/>
      <c r="II1312" s="12"/>
      <c r="IJ1312" s="12"/>
      <c r="IK1312" s="12"/>
      <c r="IL1312" s="12"/>
      <c r="IM1312" s="12"/>
      <c r="IN1312" s="12"/>
      <c r="IO1312" s="12"/>
      <c r="IP1312" s="12"/>
      <c r="IQ1312" s="12"/>
      <c r="IR1312" s="12"/>
      <c r="IS1312" s="12"/>
      <c r="IT1312" s="12"/>
      <c r="IU1312" s="12"/>
      <c r="IV1312" s="12"/>
    </row>
    <row r="1313" spans="1:256">
      <c r="A1313" s="217"/>
      <c r="B1313" s="217"/>
      <c r="C1313" s="217" t="s">
        <v>41</v>
      </c>
      <c r="D1313" s="217" t="s">
        <v>406</v>
      </c>
      <c r="E1313" s="217" t="s">
        <v>43</v>
      </c>
      <c r="F1313" s="217" t="s">
        <v>44</v>
      </c>
      <c r="G1313" s="217" t="s">
        <v>45</v>
      </c>
      <c r="H1313" s="235">
        <v>100</v>
      </c>
      <c r="I1313" s="217" t="s">
        <v>46</v>
      </c>
      <c r="J1313" s="217">
        <v>20</v>
      </c>
      <c r="K1313" s="235"/>
      <c r="L1313" s="12"/>
      <c r="M1313" s="12"/>
      <c r="N1313" s="12"/>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c r="AT1313" s="12"/>
      <c r="AU1313" s="12"/>
      <c r="AV1313" s="12"/>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12"/>
      <c r="BR1313" s="12"/>
      <c r="BS1313" s="12"/>
      <c r="BT1313" s="12"/>
      <c r="BU1313" s="12"/>
      <c r="BV1313" s="12"/>
      <c r="BW1313" s="12"/>
      <c r="BX1313" s="12"/>
      <c r="BY1313" s="12"/>
      <c r="BZ1313" s="12"/>
      <c r="CA1313" s="12"/>
      <c r="CB1313" s="12"/>
      <c r="CC1313" s="12"/>
      <c r="CD1313" s="12"/>
      <c r="CE1313" s="12"/>
      <c r="CF1313" s="12"/>
      <c r="CG1313" s="12"/>
      <c r="CH1313" s="12"/>
      <c r="CI1313" s="12"/>
      <c r="CJ1313" s="12"/>
      <c r="CK1313" s="12"/>
      <c r="CL1313" s="12"/>
      <c r="CM1313" s="12"/>
      <c r="CN1313" s="12"/>
      <c r="CO1313" s="12"/>
      <c r="CP1313" s="12"/>
      <c r="CQ1313" s="12"/>
      <c r="CR1313" s="12"/>
      <c r="CS1313" s="12"/>
      <c r="CT1313" s="12"/>
      <c r="CU1313" s="12"/>
      <c r="CV1313" s="12"/>
      <c r="CW1313" s="12"/>
      <c r="CX1313" s="12"/>
      <c r="CY1313" s="12"/>
      <c r="CZ1313" s="12"/>
      <c r="DA1313" s="12"/>
      <c r="DB1313" s="12"/>
      <c r="DC1313" s="12"/>
      <c r="DD1313" s="12"/>
      <c r="DE1313" s="12"/>
      <c r="DF1313" s="12"/>
      <c r="DG1313" s="12"/>
      <c r="DH1313" s="12"/>
      <c r="DI1313" s="12"/>
      <c r="DJ1313" s="12"/>
      <c r="DK1313" s="12"/>
      <c r="DL1313" s="12"/>
      <c r="DM1313" s="12"/>
      <c r="DN1313" s="12"/>
      <c r="DO1313" s="12"/>
      <c r="DP1313" s="12"/>
      <c r="DQ1313" s="12"/>
      <c r="DR1313" s="12"/>
      <c r="DS1313" s="12"/>
      <c r="DT1313" s="12"/>
      <c r="DU1313" s="12"/>
      <c r="DV1313" s="12"/>
      <c r="DW1313" s="12"/>
      <c r="DX1313" s="12"/>
      <c r="DY1313" s="12"/>
      <c r="DZ1313" s="12"/>
      <c r="EA1313" s="12"/>
      <c r="EB1313" s="12"/>
      <c r="EC1313" s="12"/>
      <c r="ED1313" s="12"/>
      <c r="EE1313" s="12"/>
      <c r="EF1313" s="12"/>
      <c r="EG1313" s="12"/>
      <c r="EH1313" s="12"/>
      <c r="EI1313" s="12"/>
      <c r="EJ1313" s="12"/>
      <c r="EK1313" s="12"/>
      <c r="EL1313" s="12"/>
      <c r="EM1313" s="12"/>
      <c r="EN1313" s="12"/>
      <c r="EO1313" s="12"/>
      <c r="EP1313" s="12"/>
      <c r="EQ1313" s="12"/>
      <c r="ER1313" s="12"/>
      <c r="ES1313" s="12"/>
      <c r="ET1313" s="12"/>
      <c r="EU1313" s="12"/>
      <c r="EV1313" s="12"/>
      <c r="EW1313" s="12"/>
      <c r="EX1313" s="12"/>
      <c r="EY1313" s="12"/>
      <c r="EZ1313" s="12"/>
      <c r="FA1313" s="12"/>
      <c r="FB1313" s="12"/>
      <c r="FC1313" s="12"/>
      <c r="FD1313" s="12"/>
      <c r="FE1313" s="12"/>
      <c r="FF1313" s="12"/>
      <c r="FG1313" s="12"/>
      <c r="FH1313" s="12"/>
      <c r="FI1313" s="12"/>
      <c r="FJ1313" s="12"/>
      <c r="FK1313" s="12"/>
      <c r="FL1313" s="12"/>
      <c r="FM1313" s="12"/>
      <c r="FN1313" s="12"/>
      <c r="FO1313" s="12"/>
      <c r="FP1313" s="12"/>
      <c r="FQ1313" s="12"/>
      <c r="FR1313" s="12"/>
      <c r="FS1313" s="12"/>
      <c r="FT1313" s="12"/>
      <c r="FU1313" s="12"/>
      <c r="FV1313" s="12"/>
      <c r="FW1313" s="12"/>
      <c r="FX1313" s="12"/>
      <c r="FY1313" s="12"/>
      <c r="FZ1313" s="12"/>
      <c r="GA1313" s="12"/>
      <c r="GB1313" s="12"/>
      <c r="GC1313" s="12"/>
      <c r="GD1313" s="12"/>
      <c r="GE1313" s="12"/>
      <c r="GF1313" s="12"/>
      <c r="GG1313" s="12"/>
      <c r="GH1313" s="12"/>
      <c r="GI1313" s="12"/>
      <c r="GJ1313" s="12"/>
      <c r="GK1313" s="12"/>
      <c r="GL1313" s="12"/>
      <c r="GM1313" s="12"/>
      <c r="GN1313" s="12"/>
      <c r="GO1313" s="12"/>
      <c r="GP1313" s="12"/>
      <c r="GQ1313" s="12"/>
      <c r="GR1313" s="12"/>
      <c r="GS1313" s="12"/>
      <c r="GT1313" s="12"/>
      <c r="GU1313" s="12"/>
      <c r="GV1313" s="12"/>
      <c r="GW1313" s="12"/>
      <c r="GX1313" s="12"/>
      <c r="GY1313" s="12"/>
      <c r="GZ1313" s="12"/>
      <c r="HA1313" s="12"/>
      <c r="HB1313" s="12"/>
      <c r="HC1313" s="12"/>
      <c r="HD1313" s="12"/>
      <c r="HE1313" s="12"/>
      <c r="HF1313" s="12"/>
      <c r="HG1313" s="12"/>
      <c r="HH1313" s="12"/>
      <c r="HI1313" s="12"/>
      <c r="HJ1313" s="12"/>
      <c r="HK1313" s="12"/>
      <c r="HL1313" s="12"/>
      <c r="HM1313" s="12"/>
      <c r="HN1313" s="12"/>
      <c r="HO1313" s="12"/>
      <c r="HP1313" s="12"/>
      <c r="HQ1313" s="12"/>
      <c r="HR1313" s="12"/>
      <c r="HS1313" s="12"/>
      <c r="HT1313" s="12"/>
      <c r="HU1313" s="12"/>
      <c r="HV1313" s="12"/>
      <c r="HW1313" s="12"/>
      <c r="HX1313" s="12"/>
      <c r="HY1313" s="12"/>
      <c r="HZ1313" s="12"/>
      <c r="IA1313" s="12"/>
      <c r="IB1313" s="12"/>
      <c r="IC1313" s="12"/>
      <c r="ID1313" s="12"/>
      <c r="IE1313" s="12"/>
      <c r="IF1313" s="12"/>
      <c r="IG1313" s="12"/>
      <c r="IH1313" s="12"/>
      <c r="II1313" s="12"/>
      <c r="IJ1313" s="12"/>
      <c r="IK1313" s="12"/>
      <c r="IL1313" s="12"/>
      <c r="IM1313" s="12"/>
      <c r="IN1313" s="12"/>
      <c r="IO1313" s="12"/>
      <c r="IP1313" s="12"/>
      <c r="IQ1313" s="12"/>
      <c r="IR1313" s="12"/>
      <c r="IS1313" s="12"/>
      <c r="IT1313" s="12"/>
      <c r="IU1313" s="12"/>
      <c r="IV1313" s="12"/>
    </row>
    <row r="1314" spans="1:256">
      <c r="A1314" s="217"/>
      <c r="B1314" s="217"/>
      <c r="C1314" s="217" t="s">
        <v>120</v>
      </c>
      <c r="D1314" s="217" t="s">
        <v>366</v>
      </c>
      <c r="E1314" s="217" t="s">
        <v>48</v>
      </c>
      <c r="F1314" s="217" t="s">
        <v>215</v>
      </c>
      <c r="G1314" s="217" t="s">
        <v>216</v>
      </c>
      <c r="H1314" s="235">
        <v>6</v>
      </c>
      <c r="I1314" s="217" t="s">
        <v>49</v>
      </c>
      <c r="J1314" s="217">
        <v>10</v>
      </c>
      <c r="K1314" s="235"/>
      <c r="L1314" s="12"/>
      <c r="M1314" s="12"/>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1314" s="12"/>
      <c r="AN1314" s="12"/>
      <c r="AO1314" s="12"/>
      <c r="AP1314" s="12"/>
      <c r="AQ1314" s="12"/>
      <c r="AR1314" s="12"/>
      <c r="AS1314" s="12"/>
      <c r="AT1314" s="12"/>
      <c r="AU1314" s="12"/>
      <c r="AV1314" s="12"/>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12"/>
      <c r="BR1314" s="12"/>
      <c r="BS1314" s="12"/>
      <c r="BT1314" s="12"/>
      <c r="BU1314" s="12"/>
      <c r="BV1314" s="12"/>
      <c r="BW1314" s="12"/>
      <c r="BX1314" s="12"/>
      <c r="BY1314" s="12"/>
      <c r="BZ1314" s="12"/>
      <c r="CA1314" s="12"/>
      <c r="CB1314" s="12"/>
      <c r="CC1314" s="12"/>
      <c r="CD1314" s="12"/>
      <c r="CE1314" s="12"/>
      <c r="CF1314" s="12"/>
      <c r="CG1314" s="12"/>
      <c r="CH1314" s="12"/>
      <c r="CI1314" s="12"/>
      <c r="CJ1314" s="12"/>
      <c r="CK1314" s="12"/>
      <c r="CL1314" s="12"/>
      <c r="CM1314" s="12"/>
      <c r="CN1314" s="12"/>
      <c r="CO1314" s="12"/>
      <c r="CP1314" s="12"/>
      <c r="CQ1314" s="12"/>
      <c r="CR1314" s="12"/>
      <c r="CS1314" s="12"/>
      <c r="CT1314" s="12"/>
      <c r="CU1314" s="12"/>
      <c r="CV1314" s="12"/>
      <c r="CW1314" s="12"/>
      <c r="CX1314" s="12"/>
      <c r="CY1314" s="12"/>
      <c r="CZ1314" s="12"/>
      <c r="DA1314" s="12"/>
      <c r="DB1314" s="12"/>
      <c r="DC1314" s="12"/>
      <c r="DD1314" s="12"/>
      <c r="DE1314" s="12"/>
      <c r="DF1314" s="12"/>
      <c r="DG1314" s="12"/>
      <c r="DH1314" s="12"/>
      <c r="DI1314" s="12"/>
      <c r="DJ1314" s="12"/>
      <c r="DK1314" s="12"/>
      <c r="DL1314" s="12"/>
      <c r="DM1314" s="12"/>
      <c r="DN1314" s="12"/>
      <c r="DO1314" s="12"/>
      <c r="DP1314" s="12"/>
      <c r="DQ1314" s="12"/>
      <c r="DR1314" s="12"/>
      <c r="DS1314" s="12"/>
      <c r="DT1314" s="12"/>
      <c r="DU1314" s="12"/>
      <c r="DV1314" s="12"/>
      <c r="DW1314" s="12"/>
      <c r="DX1314" s="12"/>
      <c r="DY1314" s="12"/>
      <c r="DZ1314" s="12"/>
      <c r="EA1314" s="12"/>
      <c r="EB1314" s="12"/>
      <c r="EC1314" s="12"/>
      <c r="ED1314" s="12"/>
      <c r="EE1314" s="12"/>
      <c r="EF1314" s="12"/>
      <c r="EG1314" s="12"/>
      <c r="EH1314" s="12"/>
      <c r="EI1314" s="12"/>
      <c r="EJ1314" s="12"/>
      <c r="EK1314" s="12"/>
      <c r="EL1314" s="12"/>
      <c r="EM1314" s="12"/>
      <c r="EN1314" s="12"/>
      <c r="EO1314" s="12"/>
      <c r="EP1314" s="12"/>
      <c r="EQ1314" s="12"/>
      <c r="ER1314" s="12"/>
      <c r="ES1314" s="12"/>
      <c r="ET1314" s="12"/>
      <c r="EU1314" s="12"/>
      <c r="EV1314" s="12"/>
      <c r="EW1314" s="12"/>
      <c r="EX1314" s="12"/>
      <c r="EY1314" s="12"/>
      <c r="EZ1314" s="12"/>
      <c r="FA1314" s="12"/>
      <c r="FB1314" s="12"/>
      <c r="FC1314" s="12"/>
      <c r="FD1314" s="12"/>
      <c r="FE1314" s="12"/>
      <c r="FF1314" s="12"/>
      <c r="FG1314" s="12"/>
      <c r="FH1314" s="12"/>
      <c r="FI1314" s="12"/>
      <c r="FJ1314" s="12"/>
      <c r="FK1314" s="12"/>
      <c r="FL1314" s="12"/>
      <c r="FM1314" s="12"/>
      <c r="FN1314" s="12"/>
      <c r="FO1314" s="12"/>
      <c r="FP1314" s="12"/>
      <c r="FQ1314" s="12"/>
      <c r="FR1314" s="12"/>
      <c r="FS1314" s="12"/>
      <c r="FT1314" s="12"/>
      <c r="FU1314" s="12"/>
      <c r="FV1314" s="12"/>
      <c r="FW1314" s="12"/>
      <c r="FX1314" s="12"/>
      <c r="FY1314" s="12"/>
      <c r="FZ1314" s="12"/>
      <c r="GA1314" s="12"/>
      <c r="GB1314" s="12"/>
      <c r="GC1314" s="12"/>
      <c r="GD1314" s="12"/>
      <c r="GE1314" s="12"/>
      <c r="GF1314" s="12"/>
      <c r="GG1314" s="12"/>
      <c r="GH1314" s="12"/>
      <c r="GI1314" s="12"/>
      <c r="GJ1314" s="12"/>
      <c r="GK1314" s="12"/>
      <c r="GL1314" s="12"/>
      <c r="GM1314" s="12"/>
      <c r="GN1314" s="12"/>
      <c r="GO1314" s="12"/>
      <c r="GP1314" s="12"/>
      <c r="GQ1314" s="12"/>
      <c r="GR1314" s="12"/>
      <c r="GS1314" s="12"/>
      <c r="GT1314" s="12"/>
      <c r="GU1314" s="12"/>
      <c r="GV1314" s="12"/>
      <c r="GW1314" s="12"/>
      <c r="GX1314" s="12"/>
      <c r="GY1314" s="12"/>
      <c r="GZ1314" s="12"/>
      <c r="HA1314" s="12"/>
      <c r="HB1314" s="12"/>
      <c r="HC1314" s="12"/>
      <c r="HD1314" s="12"/>
      <c r="HE1314" s="12"/>
      <c r="HF1314" s="12"/>
      <c r="HG1314" s="12"/>
      <c r="HH1314" s="12"/>
      <c r="HI1314" s="12"/>
      <c r="HJ1314" s="12"/>
      <c r="HK1314" s="12"/>
      <c r="HL1314" s="12"/>
      <c r="HM1314" s="12"/>
      <c r="HN1314" s="12"/>
      <c r="HO1314" s="12"/>
      <c r="HP1314" s="12"/>
      <c r="HQ1314" s="12"/>
      <c r="HR1314" s="12"/>
      <c r="HS1314" s="12"/>
      <c r="HT1314" s="12"/>
      <c r="HU1314" s="12"/>
      <c r="HV1314" s="12"/>
      <c r="HW1314" s="12"/>
      <c r="HX1314" s="12"/>
      <c r="HY1314" s="12"/>
      <c r="HZ1314" s="12"/>
      <c r="IA1314" s="12"/>
      <c r="IB1314" s="12"/>
      <c r="IC1314" s="12"/>
      <c r="ID1314" s="12"/>
      <c r="IE1314" s="12"/>
      <c r="IF1314" s="12"/>
      <c r="IG1314" s="12"/>
      <c r="IH1314" s="12"/>
      <c r="II1314" s="12"/>
      <c r="IJ1314" s="12"/>
      <c r="IK1314" s="12"/>
      <c r="IL1314" s="12"/>
      <c r="IM1314" s="12"/>
      <c r="IN1314" s="12"/>
      <c r="IO1314" s="12"/>
      <c r="IP1314" s="12"/>
      <c r="IQ1314" s="12"/>
      <c r="IR1314" s="12"/>
      <c r="IS1314" s="12"/>
      <c r="IT1314" s="12"/>
      <c r="IU1314" s="12"/>
      <c r="IV1314" s="12"/>
    </row>
    <row r="1315" ht="45" spans="1:256">
      <c r="A1315" s="217"/>
      <c r="B1315" s="217" t="s">
        <v>52</v>
      </c>
      <c r="C1315" s="217" t="s">
        <v>53</v>
      </c>
      <c r="D1315" s="217" t="s">
        <v>844</v>
      </c>
      <c r="E1315" s="217" t="s">
        <v>124</v>
      </c>
      <c r="F1315" s="217" t="s">
        <v>224</v>
      </c>
      <c r="G1315" s="217"/>
      <c r="H1315" s="235" t="s">
        <v>226</v>
      </c>
      <c r="I1315" s="217" t="s">
        <v>49</v>
      </c>
      <c r="J1315" s="217">
        <v>10</v>
      </c>
      <c r="K1315" s="235"/>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1315" s="12"/>
      <c r="AN1315" s="12"/>
      <c r="AO1315" s="12"/>
      <c r="AP1315" s="12"/>
      <c r="AQ1315" s="12"/>
      <c r="AR1315" s="12"/>
      <c r="AS1315" s="12"/>
      <c r="AT1315" s="12"/>
      <c r="AU1315" s="12"/>
      <c r="AV1315" s="12"/>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12"/>
      <c r="BR1315" s="12"/>
      <c r="BS1315" s="12"/>
      <c r="BT1315" s="12"/>
      <c r="BU1315" s="12"/>
      <c r="BV1315" s="12"/>
      <c r="BW1315" s="12"/>
      <c r="BX1315" s="12"/>
      <c r="BY1315" s="12"/>
      <c r="BZ1315" s="12"/>
      <c r="CA1315" s="12"/>
      <c r="CB1315" s="12"/>
      <c r="CC1315" s="12"/>
      <c r="CD1315" s="12"/>
      <c r="CE1315" s="12"/>
      <c r="CF1315" s="12"/>
      <c r="CG1315" s="12"/>
      <c r="CH1315" s="12"/>
      <c r="CI1315" s="12"/>
      <c r="CJ1315" s="12"/>
      <c r="CK1315" s="12"/>
      <c r="CL1315" s="12"/>
      <c r="CM1315" s="12"/>
      <c r="CN1315" s="12"/>
      <c r="CO1315" s="12"/>
      <c r="CP1315" s="12"/>
      <c r="CQ1315" s="12"/>
      <c r="CR1315" s="12"/>
      <c r="CS1315" s="12"/>
      <c r="CT1315" s="12"/>
      <c r="CU1315" s="12"/>
      <c r="CV1315" s="12"/>
      <c r="CW1315" s="12"/>
      <c r="CX1315" s="12"/>
      <c r="CY1315" s="12"/>
      <c r="CZ1315" s="12"/>
      <c r="DA1315" s="12"/>
      <c r="DB1315" s="12"/>
      <c r="DC1315" s="12"/>
      <c r="DD1315" s="12"/>
      <c r="DE1315" s="12"/>
      <c r="DF1315" s="12"/>
      <c r="DG1315" s="12"/>
      <c r="DH1315" s="12"/>
      <c r="DI1315" s="12"/>
      <c r="DJ1315" s="12"/>
      <c r="DK1315" s="12"/>
      <c r="DL1315" s="12"/>
      <c r="DM1315" s="12"/>
      <c r="DN1315" s="12"/>
      <c r="DO1315" s="12"/>
      <c r="DP1315" s="12"/>
      <c r="DQ1315" s="12"/>
      <c r="DR1315" s="12"/>
      <c r="DS1315" s="12"/>
      <c r="DT1315" s="12"/>
      <c r="DU1315" s="12"/>
      <c r="DV1315" s="12"/>
      <c r="DW1315" s="12"/>
      <c r="DX1315" s="12"/>
      <c r="DY1315" s="12"/>
      <c r="DZ1315" s="12"/>
      <c r="EA1315" s="12"/>
      <c r="EB1315" s="12"/>
      <c r="EC1315" s="12"/>
      <c r="ED1315" s="12"/>
      <c r="EE1315" s="12"/>
      <c r="EF1315" s="12"/>
      <c r="EG1315" s="12"/>
      <c r="EH1315" s="12"/>
      <c r="EI1315" s="12"/>
      <c r="EJ1315" s="12"/>
      <c r="EK1315" s="12"/>
      <c r="EL1315" s="12"/>
      <c r="EM1315" s="12"/>
      <c r="EN1315" s="12"/>
      <c r="EO1315" s="12"/>
      <c r="EP1315" s="12"/>
      <c r="EQ1315" s="12"/>
      <c r="ER1315" s="12"/>
      <c r="ES1315" s="12"/>
      <c r="ET1315" s="12"/>
      <c r="EU1315" s="12"/>
      <c r="EV1315" s="12"/>
      <c r="EW1315" s="12"/>
      <c r="EX1315" s="12"/>
      <c r="EY1315" s="12"/>
      <c r="EZ1315" s="12"/>
      <c r="FA1315" s="12"/>
      <c r="FB1315" s="12"/>
      <c r="FC1315" s="12"/>
      <c r="FD1315" s="12"/>
      <c r="FE1315" s="12"/>
      <c r="FF1315" s="12"/>
      <c r="FG1315" s="12"/>
      <c r="FH1315" s="12"/>
      <c r="FI1315" s="12"/>
      <c r="FJ1315" s="12"/>
      <c r="FK1315" s="12"/>
      <c r="FL1315" s="12"/>
      <c r="FM1315" s="12"/>
      <c r="FN1315" s="12"/>
      <c r="FO1315" s="12"/>
      <c r="FP1315" s="12"/>
      <c r="FQ1315" s="12"/>
      <c r="FR1315" s="12"/>
      <c r="FS1315" s="12"/>
      <c r="FT1315" s="12"/>
      <c r="FU1315" s="12"/>
      <c r="FV1315" s="12"/>
      <c r="FW1315" s="12"/>
      <c r="FX1315" s="12"/>
      <c r="FY1315" s="12"/>
      <c r="FZ1315" s="12"/>
      <c r="GA1315" s="12"/>
      <c r="GB1315" s="12"/>
      <c r="GC1315" s="12"/>
      <c r="GD1315" s="12"/>
      <c r="GE1315" s="12"/>
      <c r="GF1315" s="12"/>
      <c r="GG1315" s="12"/>
      <c r="GH1315" s="12"/>
      <c r="GI1315" s="12"/>
      <c r="GJ1315" s="12"/>
      <c r="GK1315" s="12"/>
      <c r="GL1315" s="12"/>
      <c r="GM1315" s="12"/>
      <c r="GN1315" s="12"/>
      <c r="GO1315" s="12"/>
      <c r="GP1315" s="12"/>
      <c r="GQ1315" s="12"/>
      <c r="GR1315" s="12"/>
      <c r="GS1315" s="12"/>
      <c r="GT1315" s="12"/>
      <c r="GU1315" s="12"/>
      <c r="GV1315" s="12"/>
      <c r="GW1315" s="12"/>
      <c r="GX1315" s="12"/>
      <c r="GY1315" s="12"/>
      <c r="GZ1315" s="12"/>
      <c r="HA1315" s="12"/>
      <c r="HB1315" s="12"/>
      <c r="HC1315" s="12"/>
      <c r="HD1315" s="12"/>
      <c r="HE1315" s="12"/>
      <c r="HF1315" s="12"/>
      <c r="HG1315" s="12"/>
      <c r="HH1315" s="12"/>
      <c r="HI1315" s="12"/>
      <c r="HJ1315" s="12"/>
      <c r="HK1315" s="12"/>
      <c r="HL1315" s="12"/>
      <c r="HM1315" s="12"/>
      <c r="HN1315" s="12"/>
      <c r="HO1315" s="12"/>
      <c r="HP1315" s="12"/>
      <c r="HQ1315" s="12"/>
      <c r="HR1315" s="12"/>
      <c r="HS1315" s="12"/>
      <c r="HT1315" s="12"/>
      <c r="HU1315" s="12"/>
      <c r="HV1315" s="12"/>
      <c r="HW1315" s="12"/>
      <c r="HX1315" s="12"/>
      <c r="HY1315" s="12"/>
      <c r="HZ1315" s="12"/>
      <c r="IA1315" s="12"/>
      <c r="IB1315" s="12"/>
      <c r="IC1315" s="12"/>
      <c r="ID1315" s="12"/>
      <c r="IE1315" s="12"/>
      <c r="IF1315" s="12"/>
      <c r="IG1315" s="12"/>
      <c r="IH1315" s="12"/>
      <c r="II1315" s="12"/>
      <c r="IJ1315" s="12"/>
      <c r="IK1315" s="12"/>
      <c r="IL1315" s="12"/>
      <c r="IM1315" s="12"/>
      <c r="IN1315" s="12"/>
      <c r="IO1315" s="12"/>
      <c r="IP1315" s="12"/>
      <c r="IQ1315" s="12"/>
      <c r="IR1315" s="12"/>
      <c r="IS1315" s="12"/>
      <c r="IT1315" s="12"/>
      <c r="IU1315" s="12"/>
      <c r="IV1315" s="12"/>
    </row>
    <row r="1316" ht="33.75" spans="1:256">
      <c r="A1316" s="217"/>
      <c r="B1316" s="217"/>
      <c r="C1316" s="217" t="s">
        <v>227</v>
      </c>
      <c r="D1316" s="217" t="s">
        <v>845</v>
      </c>
      <c r="E1316" s="217" t="s">
        <v>124</v>
      </c>
      <c r="F1316" s="217" t="s">
        <v>224</v>
      </c>
      <c r="G1316" s="217"/>
      <c r="H1316" s="235" t="s">
        <v>226</v>
      </c>
      <c r="I1316" s="217" t="s">
        <v>49</v>
      </c>
      <c r="J1316" s="217">
        <v>10</v>
      </c>
      <c r="K1316" s="235"/>
      <c r="L1316" s="12"/>
      <c r="M1316" s="12"/>
      <c r="N1316" s="12"/>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1316" s="12"/>
      <c r="AN1316" s="12"/>
      <c r="AO1316" s="12"/>
      <c r="AP1316" s="12"/>
      <c r="AQ1316" s="12"/>
      <c r="AR1316" s="12"/>
      <c r="AS1316" s="12"/>
      <c r="AT1316" s="12"/>
      <c r="AU1316" s="12"/>
      <c r="AV1316" s="12"/>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12"/>
      <c r="BR1316" s="12"/>
      <c r="BS1316" s="12"/>
      <c r="BT1316" s="12"/>
      <c r="BU1316" s="12"/>
      <c r="BV1316" s="12"/>
      <c r="BW1316" s="12"/>
      <c r="BX1316" s="12"/>
      <c r="BY1316" s="12"/>
      <c r="BZ1316" s="12"/>
      <c r="CA1316" s="12"/>
      <c r="CB1316" s="12"/>
      <c r="CC1316" s="12"/>
      <c r="CD1316" s="12"/>
      <c r="CE1316" s="12"/>
      <c r="CF1316" s="12"/>
      <c r="CG1316" s="12"/>
      <c r="CH1316" s="12"/>
      <c r="CI1316" s="12"/>
      <c r="CJ1316" s="12"/>
      <c r="CK1316" s="12"/>
      <c r="CL1316" s="12"/>
      <c r="CM1316" s="12"/>
      <c r="CN1316" s="12"/>
      <c r="CO1316" s="12"/>
      <c r="CP1316" s="12"/>
      <c r="CQ1316" s="12"/>
      <c r="CR1316" s="12"/>
      <c r="CS1316" s="12"/>
      <c r="CT1316" s="12"/>
      <c r="CU1316" s="12"/>
      <c r="CV1316" s="12"/>
      <c r="CW1316" s="12"/>
      <c r="CX1316" s="12"/>
      <c r="CY1316" s="12"/>
      <c r="CZ1316" s="12"/>
      <c r="DA1316" s="12"/>
      <c r="DB1316" s="12"/>
      <c r="DC1316" s="12"/>
      <c r="DD1316" s="12"/>
      <c r="DE1316" s="12"/>
      <c r="DF1316" s="12"/>
      <c r="DG1316" s="12"/>
      <c r="DH1316" s="12"/>
      <c r="DI1316" s="12"/>
      <c r="DJ1316" s="12"/>
      <c r="DK1316" s="12"/>
      <c r="DL1316" s="12"/>
      <c r="DM1316" s="12"/>
      <c r="DN1316" s="12"/>
      <c r="DO1316" s="12"/>
      <c r="DP1316" s="12"/>
      <c r="DQ1316" s="12"/>
      <c r="DR1316" s="12"/>
      <c r="DS1316" s="12"/>
      <c r="DT1316" s="12"/>
      <c r="DU1316" s="12"/>
      <c r="DV1316" s="12"/>
      <c r="DW1316" s="12"/>
      <c r="DX1316" s="12"/>
      <c r="DY1316" s="12"/>
      <c r="DZ1316" s="12"/>
      <c r="EA1316" s="12"/>
      <c r="EB1316" s="12"/>
      <c r="EC1316" s="12"/>
      <c r="ED1316" s="12"/>
      <c r="EE1316" s="12"/>
      <c r="EF1316" s="12"/>
      <c r="EG1316" s="12"/>
      <c r="EH1316" s="12"/>
      <c r="EI1316" s="12"/>
      <c r="EJ1316" s="12"/>
      <c r="EK1316" s="12"/>
      <c r="EL1316" s="12"/>
      <c r="EM1316" s="12"/>
      <c r="EN1316" s="12"/>
      <c r="EO1316" s="12"/>
      <c r="EP1316" s="12"/>
      <c r="EQ1316" s="12"/>
      <c r="ER1316" s="12"/>
      <c r="ES1316" s="12"/>
      <c r="ET1316" s="12"/>
      <c r="EU1316" s="12"/>
      <c r="EV1316" s="12"/>
      <c r="EW1316" s="12"/>
      <c r="EX1316" s="12"/>
      <c r="EY1316" s="12"/>
      <c r="EZ1316" s="12"/>
      <c r="FA1316" s="12"/>
      <c r="FB1316" s="12"/>
      <c r="FC1316" s="12"/>
      <c r="FD1316" s="12"/>
      <c r="FE1316" s="12"/>
      <c r="FF1316" s="12"/>
      <c r="FG1316" s="12"/>
      <c r="FH1316" s="12"/>
      <c r="FI1316" s="12"/>
      <c r="FJ1316" s="12"/>
      <c r="FK1316" s="12"/>
      <c r="FL1316" s="12"/>
      <c r="FM1316" s="12"/>
      <c r="FN1316" s="12"/>
      <c r="FO1316" s="12"/>
      <c r="FP1316" s="12"/>
      <c r="FQ1316" s="12"/>
      <c r="FR1316" s="12"/>
      <c r="FS1316" s="12"/>
      <c r="FT1316" s="12"/>
      <c r="FU1316" s="12"/>
      <c r="FV1316" s="12"/>
      <c r="FW1316" s="12"/>
      <c r="FX1316" s="12"/>
      <c r="FY1316" s="12"/>
      <c r="FZ1316" s="12"/>
      <c r="GA1316" s="12"/>
      <c r="GB1316" s="12"/>
      <c r="GC1316" s="12"/>
      <c r="GD1316" s="12"/>
      <c r="GE1316" s="12"/>
      <c r="GF1316" s="12"/>
      <c r="GG1316" s="12"/>
      <c r="GH1316" s="12"/>
      <c r="GI1316" s="12"/>
      <c r="GJ1316" s="12"/>
      <c r="GK1316" s="12"/>
      <c r="GL1316" s="12"/>
      <c r="GM1316" s="12"/>
      <c r="GN1316" s="12"/>
      <c r="GO1316" s="12"/>
      <c r="GP1316" s="12"/>
      <c r="GQ1316" s="12"/>
      <c r="GR1316" s="12"/>
      <c r="GS1316" s="12"/>
      <c r="GT1316" s="12"/>
      <c r="GU1316" s="12"/>
      <c r="GV1316" s="12"/>
      <c r="GW1316" s="12"/>
      <c r="GX1316" s="12"/>
      <c r="GY1316" s="12"/>
      <c r="GZ1316" s="12"/>
      <c r="HA1316" s="12"/>
      <c r="HB1316" s="12"/>
      <c r="HC1316" s="12"/>
      <c r="HD1316" s="12"/>
      <c r="HE1316" s="12"/>
      <c r="HF1316" s="12"/>
      <c r="HG1316" s="12"/>
      <c r="HH1316" s="12"/>
      <c r="HI1316" s="12"/>
      <c r="HJ1316" s="12"/>
      <c r="HK1316" s="12"/>
      <c r="HL1316" s="12"/>
      <c r="HM1316" s="12"/>
      <c r="HN1316" s="12"/>
      <c r="HO1316" s="12"/>
      <c r="HP1316" s="12"/>
      <c r="HQ1316" s="12"/>
      <c r="HR1316" s="12"/>
      <c r="HS1316" s="12"/>
      <c r="HT1316" s="12"/>
      <c r="HU1316" s="12"/>
      <c r="HV1316" s="12"/>
      <c r="HW1316" s="12"/>
      <c r="HX1316" s="12"/>
      <c r="HY1316" s="12"/>
      <c r="HZ1316" s="12"/>
      <c r="IA1316" s="12"/>
      <c r="IB1316" s="12"/>
      <c r="IC1316" s="12"/>
      <c r="ID1316" s="12"/>
      <c r="IE1316" s="12"/>
      <c r="IF1316" s="12"/>
      <c r="IG1316" s="12"/>
      <c r="IH1316" s="12"/>
      <c r="II1316" s="12"/>
      <c r="IJ1316" s="12"/>
      <c r="IK1316" s="12"/>
      <c r="IL1316" s="12"/>
      <c r="IM1316" s="12"/>
      <c r="IN1316" s="12"/>
      <c r="IO1316" s="12"/>
      <c r="IP1316" s="12"/>
      <c r="IQ1316" s="12"/>
      <c r="IR1316" s="12"/>
      <c r="IS1316" s="12"/>
      <c r="IT1316" s="12"/>
      <c r="IU1316" s="12"/>
      <c r="IV1316" s="12"/>
    </row>
    <row r="1317" ht="22.5" spans="1:256">
      <c r="A1317" s="217"/>
      <c r="B1317" s="217"/>
      <c r="C1317" s="217" t="s">
        <v>56</v>
      </c>
      <c r="D1317" s="217" t="s">
        <v>831</v>
      </c>
      <c r="E1317" s="217" t="s">
        <v>43</v>
      </c>
      <c r="F1317" s="217" t="s">
        <v>49</v>
      </c>
      <c r="G1317" s="217" t="s">
        <v>59</v>
      </c>
      <c r="H1317" s="235">
        <v>10</v>
      </c>
      <c r="I1317" s="217" t="s">
        <v>49</v>
      </c>
      <c r="J1317" s="217">
        <v>10</v>
      </c>
      <c r="K1317" s="235"/>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1317" s="12"/>
      <c r="AN1317" s="12"/>
      <c r="AO1317" s="12"/>
      <c r="AP1317" s="12"/>
      <c r="AQ1317" s="12"/>
      <c r="AR1317" s="12"/>
      <c r="AS1317" s="12"/>
      <c r="AT1317" s="12"/>
      <c r="AU1317" s="12"/>
      <c r="AV1317" s="12"/>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12"/>
      <c r="BR1317" s="12"/>
      <c r="BS1317" s="12"/>
      <c r="BT1317" s="12"/>
      <c r="BU1317" s="12"/>
      <c r="BV1317" s="12"/>
      <c r="BW1317" s="12"/>
      <c r="BX1317" s="12"/>
      <c r="BY1317" s="12"/>
      <c r="BZ1317" s="12"/>
      <c r="CA1317" s="12"/>
      <c r="CB1317" s="12"/>
      <c r="CC1317" s="12"/>
      <c r="CD1317" s="12"/>
      <c r="CE1317" s="12"/>
      <c r="CF1317" s="12"/>
      <c r="CG1317" s="12"/>
      <c r="CH1317" s="12"/>
      <c r="CI1317" s="12"/>
      <c r="CJ1317" s="12"/>
      <c r="CK1317" s="12"/>
      <c r="CL1317" s="12"/>
      <c r="CM1317" s="12"/>
      <c r="CN1317" s="12"/>
      <c r="CO1317" s="12"/>
      <c r="CP1317" s="12"/>
      <c r="CQ1317" s="12"/>
      <c r="CR1317" s="12"/>
      <c r="CS1317" s="12"/>
      <c r="CT1317" s="12"/>
      <c r="CU1317" s="12"/>
      <c r="CV1317" s="12"/>
      <c r="CW1317" s="12"/>
      <c r="CX1317" s="12"/>
      <c r="CY1317" s="12"/>
      <c r="CZ1317" s="12"/>
      <c r="DA1317" s="12"/>
      <c r="DB1317" s="12"/>
      <c r="DC1317" s="12"/>
      <c r="DD1317" s="12"/>
      <c r="DE1317" s="12"/>
      <c r="DF1317" s="12"/>
      <c r="DG1317" s="12"/>
      <c r="DH1317" s="12"/>
      <c r="DI1317" s="12"/>
      <c r="DJ1317" s="12"/>
      <c r="DK1317" s="12"/>
      <c r="DL1317" s="12"/>
      <c r="DM1317" s="12"/>
      <c r="DN1317" s="12"/>
      <c r="DO1317" s="12"/>
      <c r="DP1317" s="12"/>
      <c r="DQ1317" s="12"/>
      <c r="DR1317" s="12"/>
      <c r="DS1317" s="12"/>
      <c r="DT1317" s="12"/>
      <c r="DU1317" s="12"/>
      <c r="DV1317" s="12"/>
      <c r="DW1317" s="12"/>
      <c r="DX1317" s="12"/>
      <c r="DY1317" s="12"/>
      <c r="DZ1317" s="12"/>
      <c r="EA1317" s="12"/>
      <c r="EB1317" s="12"/>
      <c r="EC1317" s="12"/>
      <c r="ED1317" s="12"/>
      <c r="EE1317" s="12"/>
      <c r="EF1317" s="12"/>
      <c r="EG1317" s="12"/>
      <c r="EH1317" s="12"/>
      <c r="EI1317" s="12"/>
      <c r="EJ1317" s="12"/>
      <c r="EK1317" s="12"/>
      <c r="EL1317" s="12"/>
      <c r="EM1317" s="12"/>
      <c r="EN1317" s="12"/>
      <c r="EO1317" s="12"/>
      <c r="EP1317" s="12"/>
      <c r="EQ1317" s="12"/>
      <c r="ER1317" s="12"/>
      <c r="ES1317" s="12"/>
      <c r="ET1317" s="12"/>
      <c r="EU1317" s="12"/>
      <c r="EV1317" s="12"/>
      <c r="EW1317" s="12"/>
      <c r="EX1317" s="12"/>
      <c r="EY1317" s="12"/>
      <c r="EZ1317" s="12"/>
      <c r="FA1317" s="12"/>
      <c r="FB1317" s="12"/>
      <c r="FC1317" s="12"/>
      <c r="FD1317" s="12"/>
      <c r="FE1317" s="12"/>
      <c r="FF1317" s="12"/>
      <c r="FG1317" s="12"/>
      <c r="FH1317" s="12"/>
      <c r="FI1317" s="12"/>
      <c r="FJ1317" s="12"/>
      <c r="FK1317" s="12"/>
      <c r="FL1317" s="12"/>
      <c r="FM1317" s="12"/>
      <c r="FN1317" s="12"/>
      <c r="FO1317" s="12"/>
      <c r="FP1317" s="12"/>
      <c r="FQ1317" s="12"/>
      <c r="FR1317" s="12"/>
      <c r="FS1317" s="12"/>
      <c r="FT1317" s="12"/>
      <c r="FU1317" s="12"/>
      <c r="FV1317" s="12"/>
      <c r="FW1317" s="12"/>
      <c r="FX1317" s="12"/>
      <c r="FY1317" s="12"/>
      <c r="FZ1317" s="12"/>
      <c r="GA1317" s="12"/>
      <c r="GB1317" s="12"/>
      <c r="GC1317" s="12"/>
      <c r="GD1317" s="12"/>
      <c r="GE1317" s="12"/>
      <c r="GF1317" s="12"/>
      <c r="GG1317" s="12"/>
      <c r="GH1317" s="12"/>
      <c r="GI1317" s="12"/>
      <c r="GJ1317" s="12"/>
      <c r="GK1317" s="12"/>
      <c r="GL1317" s="12"/>
      <c r="GM1317" s="12"/>
      <c r="GN1317" s="12"/>
      <c r="GO1317" s="12"/>
      <c r="GP1317" s="12"/>
      <c r="GQ1317" s="12"/>
      <c r="GR1317" s="12"/>
      <c r="GS1317" s="12"/>
      <c r="GT1317" s="12"/>
      <c r="GU1317" s="12"/>
      <c r="GV1317" s="12"/>
      <c r="GW1317" s="12"/>
      <c r="GX1317" s="12"/>
      <c r="GY1317" s="12"/>
      <c r="GZ1317" s="12"/>
      <c r="HA1317" s="12"/>
      <c r="HB1317" s="12"/>
      <c r="HC1317" s="12"/>
      <c r="HD1317" s="12"/>
      <c r="HE1317" s="12"/>
      <c r="HF1317" s="12"/>
      <c r="HG1317" s="12"/>
      <c r="HH1317" s="12"/>
      <c r="HI1317" s="12"/>
      <c r="HJ1317" s="12"/>
      <c r="HK1317" s="12"/>
      <c r="HL1317" s="12"/>
      <c r="HM1317" s="12"/>
      <c r="HN1317" s="12"/>
      <c r="HO1317" s="12"/>
      <c r="HP1317" s="12"/>
      <c r="HQ1317" s="12"/>
      <c r="HR1317" s="12"/>
      <c r="HS1317" s="12"/>
      <c r="HT1317" s="12"/>
      <c r="HU1317" s="12"/>
      <c r="HV1317" s="12"/>
      <c r="HW1317" s="12"/>
      <c r="HX1317" s="12"/>
      <c r="HY1317" s="12"/>
      <c r="HZ1317" s="12"/>
      <c r="IA1317" s="12"/>
      <c r="IB1317" s="12"/>
      <c r="IC1317" s="12"/>
      <c r="ID1317" s="12"/>
      <c r="IE1317" s="12"/>
      <c r="IF1317" s="12"/>
      <c r="IG1317" s="12"/>
      <c r="IH1317" s="12"/>
      <c r="II1317" s="12"/>
      <c r="IJ1317" s="12"/>
      <c r="IK1317" s="12"/>
      <c r="IL1317" s="12"/>
      <c r="IM1317" s="12"/>
      <c r="IN1317" s="12"/>
      <c r="IO1317" s="12"/>
      <c r="IP1317" s="12"/>
      <c r="IQ1317" s="12"/>
      <c r="IR1317" s="12"/>
      <c r="IS1317" s="12"/>
      <c r="IT1317" s="12"/>
      <c r="IU1317" s="12"/>
      <c r="IV1317" s="12"/>
    </row>
    <row r="1318" ht="33.75" spans="1:256">
      <c r="A1318" s="217"/>
      <c r="B1318" s="217" t="s">
        <v>60</v>
      </c>
      <c r="C1318" s="217" t="s">
        <v>61</v>
      </c>
      <c r="D1318" s="217" t="s">
        <v>846</v>
      </c>
      <c r="E1318" s="217" t="s">
        <v>43</v>
      </c>
      <c r="F1318" s="217" t="s">
        <v>44</v>
      </c>
      <c r="G1318" s="217" t="s">
        <v>45</v>
      </c>
      <c r="H1318" s="235">
        <v>100</v>
      </c>
      <c r="I1318" s="217" t="s">
        <v>49</v>
      </c>
      <c r="J1318" s="217">
        <v>9</v>
      </c>
      <c r="K1318" s="235"/>
      <c r="L1318" s="12"/>
      <c r="M1318" s="12"/>
      <c r="N1318" s="12"/>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1318" s="12"/>
      <c r="AN1318" s="12"/>
      <c r="AO1318" s="12"/>
      <c r="AP1318" s="12"/>
      <c r="AQ1318" s="12"/>
      <c r="AR1318" s="12"/>
      <c r="AS1318" s="12"/>
      <c r="AT1318" s="12"/>
      <c r="AU1318" s="12"/>
      <c r="AV1318" s="12"/>
      <c r="AW1318" s="12"/>
      <c r="AX1318" s="12"/>
      <c r="AY1318" s="12"/>
      <c r="AZ1318" s="12"/>
      <c r="BA1318" s="12"/>
      <c r="BB1318" s="12"/>
      <c r="BC1318" s="12"/>
      <c r="BD1318" s="12"/>
      <c r="BE1318" s="12"/>
      <c r="BF1318" s="12"/>
      <c r="BG1318" s="12"/>
      <c r="BH1318" s="12"/>
      <c r="BI1318" s="12"/>
      <c r="BJ1318" s="12"/>
      <c r="BK1318" s="12"/>
      <c r="BL1318" s="12"/>
      <c r="BM1318" s="12"/>
      <c r="BN1318" s="12"/>
      <c r="BO1318" s="12"/>
      <c r="BP1318" s="12"/>
      <c r="BQ1318" s="12"/>
      <c r="BR1318" s="12"/>
      <c r="BS1318" s="12"/>
      <c r="BT1318" s="12"/>
      <c r="BU1318" s="12"/>
      <c r="BV1318" s="12"/>
      <c r="BW1318" s="12"/>
      <c r="BX1318" s="12"/>
      <c r="BY1318" s="12"/>
      <c r="BZ1318" s="12"/>
      <c r="CA1318" s="12"/>
      <c r="CB1318" s="12"/>
      <c r="CC1318" s="12"/>
      <c r="CD1318" s="12"/>
      <c r="CE1318" s="12"/>
      <c r="CF1318" s="12"/>
      <c r="CG1318" s="12"/>
      <c r="CH1318" s="12"/>
      <c r="CI1318" s="12"/>
      <c r="CJ1318" s="12"/>
      <c r="CK1318" s="12"/>
      <c r="CL1318" s="12"/>
      <c r="CM1318" s="12"/>
      <c r="CN1318" s="12"/>
      <c r="CO1318" s="12"/>
      <c r="CP1318" s="12"/>
      <c r="CQ1318" s="12"/>
      <c r="CR1318" s="12"/>
      <c r="CS1318" s="12"/>
      <c r="CT1318" s="12"/>
      <c r="CU1318" s="12"/>
      <c r="CV1318" s="12"/>
      <c r="CW1318" s="12"/>
      <c r="CX1318" s="12"/>
      <c r="CY1318" s="12"/>
      <c r="CZ1318" s="12"/>
      <c r="DA1318" s="12"/>
      <c r="DB1318" s="12"/>
      <c r="DC1318" s="12"/>
      <c r="DD1318" s="12"/>
      <c r="DE1318" s="12"/>
      <c r="DF1318" s="12"/>
      <c r="DG1318" s="12"/>
      <c r="DH1318" s="12"/>
      <c r="DI1318" s="12"/>
      <c r="DJ1318" s="12"/>
      <c r="DK1318" s="12"/>
      <c r="DL1318" s="12"/>
      <c r="DM1318" s="12"/>
      <c r="DN1318" s="12"/>
      <c r="DO1318" s="12"/>
      <c r="DP1318" s="12"/>
      <c r="DQ1318" s="12"/>
      <c r="DR1318" s="12"/>
      <c r="DS1318" s="12"/>
      <c r="DT1318" s="12"/>
      <c r="DU1318" s="12"/>
      <c r="DV1318" s="12"/>
      <c r="DW1318" s="12"/>
      <c r="DX1318" s="12"/>
      <c r="DY1318" s="12"/>
      <c r="DZ1318" s="12"/>
      <c r="EA1318" s="12"/>
      <c r="EB1318" s="12"/>
      <c r="EC1318" s="12"/>
      <c r="ED1318" s="12"/>
      <c r="EE1318" s="12"/>
      <c r="EF1318" s="12"/>
      <c r="EG1318" s="12"/>
      <c r="EH1318" s="12"/>
      <c r="EI1318" s="12"/>
      <c r="EJ1318" s="12"/>
      <c r="EK1318" s="12"/>
      <c r="EL1318" s="12"/>
      <c r="EM1318" s="12"/>
      <c r="EN1318" s="12"/>
      <c r="EO1318" s="12"/>
      <c r="EP1318" s="12"/>
      <c r="EQ1318" s="12"/>
      <c r="ER1318" s="12"/>
      <c r="ES1318" s="12"/>
      <c r="ET1318" s="12"/>
      <c r="EU1318" s="12"/>
      <c r="EV1318" s="12"/>
      <c r="EW1318" s="12"/>
      <c r="EX1318" s="12"/>
      <c r="EY1318" s="12"/>
      <c r="EZ1318" s="12"/>
      <c r="FA1318" s="12"/>
      <c r="FB1318" s="12"/>
      <c r="FC1318" s="12"/>
      <c r="FD1318" s="12"/>
      <c r="FE1318" s="12"/>
      <c r="FF1318" s="12"/>
      <c r="FG1318" s="12"/>
      <c r="FH1318" s="12"/>
      <c r="FI1318" s="12"/>
      <c r="FJ1318" s="12"/>
      <c r="FK1318" s="12"/>
      <c r="FL1318" s="12"/>
      <c r="FM1318" s="12"/>
      <c r="FN1318" s="12"/>
      <c r="FO1318" s="12"/>
      <c r="FP1318" s="12"/>
      <c r="FQ1318" s="12"/>
      <c r="FR1318" s="12"/>
      <c r="FS1318" s="12"/>
      <c r="FT1318" s="12"/>
      <c r="FU1318" s="12"/>
      <c r="FV1318" s="12"/>
      <c r="FW1318" s="12"/>
      <c r="FX1318" s="12"/>
      <c r="FY1318" s="12"/>
      <c r="FZ1318" s="12"/>
      <c r="GA1318" s="12"/>
      <c r="GB1318" s="12"/>
      <c r="GC1318" s="12"/>
      <c r="GD1318" s="12"/>
      <c r="GE1318" s="12"/>
      <c r="GF1318" s="12"/>
      <c r="GG1318" s="12"/>
      <c r="GH1318" s="12"/>
      <c r="GI1318" s="12"/>
      <c r="GJ1318" s="12"/>
      <c r="GK1318" s="12"/>
      <c r="GL1318" s="12"/>
      <c r="GM1318" s="12"/>
      <c r="GN1318" s="12"/>
      <c r="GO1318" s="12"/>
      <c r="GP1318" s="12"/>
      <c r="GQ1318" s="12"/>
      <c r="GR1318" s="12"/>
      <c r="GS1318" s="12"/>
      <c r="GT1318" s="12"/>
      <c r="GU1318" s="12"/>
      <c r="GV1318" s="12"/>
      <c r="GW1318" s="12"/>
      <c r="GX1318" s="12"/>
      <c r="GY1318" s="12"/>
      <c r="GZ1318" s="12"/>
      <c r="HA1318" s="12"/>
      <c r="HB1318" s="12"/>
      <c r="HC1318" s="12"/>
      <c r="HD1318" s="12"/>
      <c r="HE1318" s="12"/>
      <c r="HF1318" s="12"/>
      <c r="HG1318" s="12"/>
      <c r="HH1318" s="12"/>
      <c r="HI1318" s="12"/>
      <c r="HJ1318" s="12"/>
      <c r="HK1318" s="12"/>
      <c r="HL1318" s="12"/>
      <c r="HM1318" s="12"/>
      <c r="HN1318" s="12"/>
      <c r="HO1318" s="12"/>
      <c r="HP1318" s="12"/>
      <c r="HQ1318" s="12"/>
      <c r="HR1318" s="12"/>
      <c r="HS1318" s="12"/>
      <c r="HT1318" s="12"/>
      <c r="HU1318" s="12"/>
      <c r="HV1318" s="12"/>
      <c r="HW1318" s="12"/>
      <c r="HX1318" s="12"/>
      <c r="HY1318" s="12"/>
      <c r="HZ1318" s="12"/>
      <c r="IA1318" s="12"/>
      <c r="IB1318" s="12"/>
      <c r="IC1318" s="12"/>
      <c r="ID1318" s="12"/>
      <c r="IE1318" s="12"/>
      <c r="IF1318" s="12"/>
      <c r="IG1318" s="12"/>
      <c r="IH1318" s="12"/>
      <c r="II1318" s="12"/>
      <c r="IJ1318" s="12"/>
      <c r="IK1318" s="12"/>
      <c r="IL1318" s="12"/>
      <c r="IM1318" s="12"/>
      <c r="IN1318" s="12"/>
      <c r="IO1318" s="12"/>
      <c r="IP1318" s="12"/>
      <c r="IQ1318" s="12"/>
      <c r="IR1318" s="12"/>
      <c r="IS1318" s="12"/>
      <c r="IT1318" s="12"/>
      <c r="IU1318" s="12"/>
      <c r="IV1318" s="12"/>
    </row>
    <row r="1319" spans="1:256">
      <c r="A1319" s="217" t="s">
        <v>63</v>
      </c>
      <c r="B1319" s="217"/>
      <c r="C1319" s="217"/>
      <c r="D1319" s="217"/>
      <c r="E1319" s="217"/>
      <c r="F1319" s="217"/>
      <c r="G1319" s="217"/>
      <c r="H1319" s="217"/>
      <c r="I1319" s="214">
        <v>100</v>
      </c>
      <c r="J1319" s="214">
        <v>98.73</v>
      </c>
      <c r="K1319" s="214"/>
      <c r="L1319" s="12"/>
      <c r="M1319" s="12"/>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1319" s="12"/>
      <c r="AN1319" s="12"/>
      <c r="AO1319" s="12"/>
      <c r="AP1319" s="12"/>
      <c r="AQ1319" s="12"/>
      <c r="AR1319" s="12"/>
      <c r="AS1319" s="12"/>
      <c r="AT1319" s="12"/>
      <c r="AU1319" s="12"/>
      <c r="AV1319" s="12"/>
      <c r="AW1319" s="12"/>
      <c r="AX1319" s="12"/>
      <c r="AY1319" s="12"/>
      <c r="AZ1319" s="12"/>
      <c r="BA1319" s="12"/>
      <c r="BB1319" s="12"/>
      <c r="BC1319" s="12"/>
      <c r="BD1319" s="12"/>
      <c r="BE1319" s="12"/>
      <c r="BF1319" s="12"/>
      <c r="BG1319" s="12"/>
      <c r="BH1319" s="12"/>
      <c r="BI1319" s="12"/>
      <c r="BJ1319" s="12"/>
      <c r="BK1319" s="12"/>
      <c r="BL1319" s="12"/>
      <c r="BM1319" s="12"/>
      <c r="BN1319" s="12"/>
      <c r="BO1319" s="12"/>
      <c r="BP1319" s="12"/>
      <c r="BQ1319" s="12"/>
      <c r="BR1319" s="12"/>
      <c r="BS1319" s="12"/>
      <c r="BT1319" s="12"/>
      <c r="BU1319" s="12"/>
      <c r="BV1319" s="12"/>
      <c r="BW1319" s="12"/>
      <c r="BX1319" s="12"/>
      <c r="BY1319" s="12"/>
      <c r="BZ1319" s="12"/>
      <c r="CA1319" s="12"/>
      <c r="CB1319" s="12"/>
      <c r="CC1319" s="12"/>
      <c r="CD1319" s="12"/>
      <c r="CE1319" s="12"/>
      <c r="CF1319" s="12"/>
      <c r="CG1319" s="12"/>
      <c r="CH1319" s="12"/>
      <c r="CI1319" s="12"/>
      <c r="CJ1319" s="12"/>
      <c r="CK1319" s="12"/>
      <c r="CL1319" s="12"/>
      <c r="CM1319" s="12"/>
      <c r="CN1319" s="12"/>
      <c r="CO1319" s="12"/>
      <c r="CP1319" s="12"/>
      <c r="CQ1319" s="12"/>
      <c r="CR1319" s="12"/>
      <c r="CS1319" s="12"/>
      <c r="CT1319" s="12"/>
      <c r="CU1319" s="12"/>
      <c r="CV1319" s="12"/>
      <c r="CW1319" s="12"/>
      <c r="CX1319" s="12"/>
      <c r="CY1319" s="12"/>
      <c r="CZ1319" s="12"/>
      <c r="DA1319" s="12"/>
      <c r="DB1319" s="12"/>
      <c r="DC1319" s="12"/>
      <c r="DD1319" s="12"/>
      <c r="DE1319" s="12"/>
      <c r="DF1319" s="12"/>
      <c r="DG1319" s="12"/>
      <c r="DH1319" s="12"/>
      <c r="DI1319" s="12"/>
      <c r="DJ1319" s="12"/>
      <c r="DK1319" s="12"/>
      <c r="DL1319" s="12"/>
      <c r="DM1319" s="12"/>
      <c r="DN1319" s="12"/>
      <c r="DO1319" s="12"/>
      <c r="DP1319" s="12"/>
      <c r="DQ1319" s="12"/>
      <c r="DR1319" s="12"/>
      <c r="DS1319" s="12"/>
      <c r="DT1319" s="12"/>
      <c r="DU1319" s="12"/>
      <c r="DV1319" s="12"/>
      <c r="DW1319" s="12"/>
      <c r="DX1319" s="12"/>
      <c r="DY1319" s="12"/>
      <c r="DZ1319" s="12"/>
      <c r="EA1319" s="12"/>
      <c r="EB1319" s="12"/>
      <c r="EC1319" s="12"/>
      <c r="ED1319" s="12"/>
      <c r="EE1319" s="12"/>
      <c r="EF1319" s="12"/>
      <c r="EG1319" s="12"/>
      <c r="EH1319" s="12"/>
      <c r="EI1319" s="12"/>
      <c r="EJ1319" s="12"/>
      <c r="EK1319" s="12"/>
      <c r="EL1319" s="12"/>
      <c r="EM1319" s="12"/>
      <c r="EN1319" s="12"/>
      <c r="EO1319" s="12"/>
      <c r="EP1319" s="12"/>
      <c r="EQ1319" s="12"/>
      <c r="ER1319" s="12"/>
      <c r="ES1319" s="12"/>
      <c r="ET1319" s="12"/>
      <c r="EU1319" s="12"/>
      <c r="EV1319" s="12"/>
      <c r="EW1319" s="12"/>
      <c r="EX1319" s="12"/>
      <c r="EY1319" s="12"/>
      <c r="EZ1319" s="12"/>
      <c r="FA1319" s="12"/>
      <c r="FB1319" s="12"/>
      <c r="FC1319" s="12"/>
      <c r="FD1319" s="12"/>
      <c r="FE1319" s="12"/>
      <c r="FF1319" s="12"/>
      <c r="FG1319" s="12"/>
      <c r="FH1319" s="12"/>
      <c r="FI1319" s="12"/>
      <c r="FJ1319" s="12"/>
      <c r="FK1319" s="12"/>
      <c r="FL1319" s="12"/>
      <c r="FM1319" s="12"/>
      <c r="FN1319" s="12"/>
      <c r="FO1319" s="12"/>
      <c r="FP1319" s="12"/>
      <c r="FQ1319" s="12"/>
      <c r="FR1319" s="12"/>
      <c r="FS1319" s="12"/>
      <c r="FT1319" s="12"/>
      <c r="FU1319" s="12"/>
      <c r="FV1319" s="12"/>
      <c r="FW1319" s="12"/>
      <c r="FX1319" s="12"/>
      <c r="FY1319" s="12"/>
      <c r="FZ1319" s="12"/>
      <c r="GA1319" s="12"/>
      <c r="GB1319" s="12"/>
      <c r="GC1319" s="12"/>
      <c r="GD1319" s="12"/>
      <c r="GE1319" s="12"/>
      <c r="GF1319" s="12"/>
      <c r="GG1319" s="12"/>
      <c r="GH1319" s="12"/>
      <c r="GI1319" s="12"/>
      <c r="GJ1319" s="12"/>
      <c r="GK1319" s="12"/>
      <c r="GL1319" s="12"/>
      <c r="GM1319" s="12"/>
      <c r="GN1319" s="12"/>
      <c r="GO1319" s="12"/>
      <c r="GP1319" s="12"/>
      <c r="GQ1319" s="12"/>
      <c r="GR1319" s="12"/>
      <c r="GS1319" s="12"/>
      <c r="GT1319" s="12"/>
      <c r="GU1319" s="12"/>
      <c r="GV1319" s="12"/>
      <c r="GW1319" s="12"/>
      <c r="GX1319" s="12"/>
      <c r="GY1319" s="12"/>
      <c r="GZ1319" s="12"/>
      <c r="HA1319" s="12"/>
      <c r="HB1319" s="12"/>
      <c r="HC1319" s="12"/>
      <c r="HD1319" s="12"/>
      <c r="HE1319" s="12"/>
      <c r="HF1319" s="12"/>
      <c r="HG1319" s="12"/>
      <c r="HH1319" s="12"/>
      <c r="HI1319" s="12"/>
      <c r="HJ1319" s="12"/>
      <c r="HK1319" s="12"/>
      <c r="HL1319" s="12"/>
      <c r="HM1319" s="12"/>
      <c r="HN1319" s="12"/>
      <c r="HO1319" s="12"/>
      <c r="HP1319" s="12"/>
      <c r="HQ1319" s="12"/>
      <c r="HR1319" s="12"/>
      <c r="HS1319" s="12"/>
      <c r="HT1319" s="12"/>
      <c r="HU1319" s="12"/>
      <c r="HV1319" s="12"/>
      <c r="HW1319" s="12"/>
      <c r="HX1319" s="12"/>
      <c r="HY1319" s="12"/>
      <c r="HZ1319" s="12"/>
      <c r="IA1319" s="12"/>
      <c r="IB1319" s="12"/>
      <c r="IC1319" s="12"/>
      <c r="ID1319" s="12"/>
      <c r="IE1319" s="12"/>
      <c r="IF1319" s="12"/>
      <c r="IG1319" s="12"/>
      <c r="IH1319" s="12"/>
      <c r="II1319" s="12"/>
      <c r="IJ1319" s="12"/>
      <c r="IK1319" s="12"/>
      <c r="IL1319" s="12"/>
      <c r="IM1319" s="12"/>
      <c r="IN1319" s="12"/>
      <c r="IO1319" s="12"/>
      <c r="IP1319" s="12"/>
      <c r="IQ1319" s="12"/>
      <c r="IR1319" s="12"/>
      <c r="IS1319" s="12"/>
      <c r="IT1319" s="12"/>
      <c r="IU1319" s="12"/>
      <c r="IV1319" s="12"/>
    </row>
    <row r="1320" ht="33" customHeight="1" spans="1:256">
      <c r="A1320" s="217" t="s">
        <v>64</v>
      </c>
      <c r="B1320" s="236" t="s">
        <v>847</v>
      </c>
      <c r="C1320" s="236"/>
      <c r="D1320" s="236"/>
      <c r="E1320" s="236"/>
      <c r="F1320" s="236"/>
      <c r="G1320" s="236"/>
      <c r="H1320" s="236"/>
      <c r="I1320" s="236"/>
      <c r="J1320" s="236"/>
      <c r="K1320" s="236"/>
      <c r="L1320" s="12"/>
      <c r="M1320" s="12"/>
      <c r="N1320" s="12"/>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1320" s="12"/>
      <c r="AN1320" s="12"/>
      <c r="AO1320" s="12"/>
      <c r="AP1320" s="12"/>
      <c r="AQ1320" s="12"/>
      <c r="AR1320" s="12"/>
      <c r="AS1320" s="12"/>
      <c r="AT1320" s="12"/>
      <c r="AU1320" s="12"/>
      <c r="AV1320" s="12"/>
      <c r="AW1320" s="12"/>
      <c r="AX1320" s="12"/>
      <c r="AY1320" s="12"/>
      <c r="AZ1320" s="12"/>
      <c r="BA1320" s="12"/>
      <c r="BB1320" s="12"/>
      <c r="BC1320" s="12"/>
      <c r="BD1320" s="12"/>
      <c r="BE1320" s="12"/>
      <c r="BF1320" s="12"/>
      <c r="BG1320" s="12"/>
      <c r="BH1320" s="12"/>
      <c r="BI1320" s="12"/>
      <c r="BJ1320" s="12"/>
      <c r="BK1320" s="12"/>
      <c r="BL1320" s="12"/>
      <c r="BM1320" s="12"/>
      <c r="BN1320" s="12"/>
      <c r="BO1320" s="12"/>
      <c r="BP1320" s="12"/>
      <c r="BQ1320" s="12"/>
      <c r="BR1320" s="12"/>
      <c r="BS1320" s="12"/>
      <c r="BT1320" s="12"/>
      <c r="BU1320" s="12"/>
      <c r="BV1320" s="12"/>
      <c r="BW1320" s="12"/>
      <c r="BX1320" s="12"/>
      <c r="BY1320" s="12"/>
      <c r="BZ1320" s="12"/>
      <c r="CA1320" s="12"/>
      <c r="CB1320" s="12"/>
      <c r="CC1320" s="12"/>
      <c r="CD1320" s="12"/>
      <c r="CE1320" s="12"/>
      <c r="CF1320" s="12"/>
      <c r="CG1320" s="12"/>
      <c r="CH1320" s="12"/>
      <c r="CI1320" s="12"/>
      <c r="CJ1320" s="12"/>
      <c r="CK1320" s="12"/>
      <c r="CL1320" s="12"/>
      <c r="CM1320" s="12"/>
      <c r="CN1320" s="12"/>
      <c r="CO1320" s="12"/>
      <c r="CP1320" s="12"/>
      <c r="CQ1320" s="12"/>
      <c r="CR1320" s="12"/>
      <c r="CS1320" s="12"/>
      <c r="CT1320" s="12"/>
      <c r="CU1320" s="12"/>
      <c r="CV1320" s="12"/>
      <c r="CW1320" s="12"/>
      <c r="CX1320" s="12"/>
      <c r="CY1320" s="12"/>
      <c r="CZ1320" s="12"/>
      <c r="DA1320" s="12"/>
      <c r="DB1320" s="12"/>
      <c r="DC1320" s="12"/>
      <c r="DD1320" s="12"/>
      <c r="DE1320" s="12"/>
      <c r="DF1320" s="12"/>
      <c r="DG1320" s="12"/>
      <c r="DH1320" s="12"/>
      <c r="DI1320" s="12"/>
      <c r="DJ1320" s="12"/>
      <c r="DK1320" s="12"/>
      <c r="DL1320" s="12"/>
      <c r="DM1320" s="12"/>
      <c r="DN1320" s="12"/>
      <c r="DO1320" s="12"/>
      <c r="DP1320" s="12"/>
      <c r="DQ1320" s="12"/>
      <c r="DR1320" s="12"/>
      <c r="DS1320" s="12"/>
      <c r="DT1320" s="12"/>
      <c r="DU1320" s="12"/>
      <c r="DV1320" s="12"/>
      <c r="DW1320" s="12"/>
      <c r="DX1320" s="12"/>
      <c r="DY1320" s="12"/>
      <c r="DZ1320" s="12"/>
      <c r="EA1320" s="12"/>
      <c r="EB1320" s="12"/>
      <c r="EC1320" s="12"/>
      <c r="ED1320" s="12"/>
      <c r="EE1320" s="12"/>
      <c r="EF1320" s="12"/>
      <c r="EG1320" s="12"/>
      <c r="EH1320" s="12"/>
      <c r="EI1320" s="12"/>
      <c r="EJ1320" s="12"/>
      <c r="EK1320" s="12"/>
      <c r="EL1320" s="12"/>
      <c r="EM1320" s="12"/>
      <c r="EN1320" s="12"/>
      <c r="EO1320" s="12"/>
      <c r="EP1320" s="12"/>
      <c r="EQ1320" s="12"/>
      <c r="ER1320" s="12"/>
      <c r="ES1320" s="12"/>
      <c r="ET1320" s="12"/>
      <c r="EU1320" s="12"/>
      <c r="EV1320" s="12"/>
      <c r="EW1320" s="12"/>
      <c r="EX1320" s="12"/>
      <c r="EY1320" s="12"/>
      <c r="EZ1320" s="12"/>
      <c r="FA1320" s="12"/>
      <c r="FB1320" s="12"/>
      <c r="FC1320" s="12"/>
      <c r="FD1320" s="12"/>
      <c r="FE1320" s="12"/>
      <c r="FF1320" s="12"/>
      <c r="FG1320" s="12"/>
      <c r="FH1320" s="12"/>
      <c r="FI1320" s="12"/>
      <c r="FJ1320" s="12"/>
      <c r="FK1320" s="12"/>
      <c r="FL1320" s="12"/>
      <c r="FM1320" s="12"/>
      <c r="FN1320" s="12"/>
      <c r="FO1320" s="12"/>
      <c r="FP1320" s="12"/>
      <c r="FQ1320" s="12"/>
      <c r="FR1320" s="12"/>
      <c r="FS1320" s="12"/>
      <c r="FT1320" s="12"/>
      <c r="FU1320" s="12"/>
      <c r="FV1320" s="12"/>
      <c r="FW1320" s="12"/>
      <c r="FX1320" s="12"/>
      <c r="FY1320" s="12"/>
      <c r="FZ1320" s="12"/>
      <c r="GA1320" s="12"/>
      <c r="GB1320" s="12"/>
      <c r="GC1320" s="12"/>
      <c r="GD1320" s="12"/>
      <c r="GE1320" s="12"/>
      <c r="GF1320" s="12"/>
      <c r="GG1320" s="12"/>
      <c r="GH1320" s="12"/>
      <c r="GI1320" s="12"/>
      <c r="GJ1320" s="12"/>
      <c r="GK1320" s="12"/>
      <c r="GL1320" s="12"/>
      <c r="GM1320" s="12"/>
      <c r="GN1320" s="12"/>
      <c r="GO1320" s="12"/>
      <c r="GP1320" s="12"/>
      <c r="GQ1320" s="12"/>
      <c r="GR1320" s="12"/>
      <c r="GS1320" s="12"/>
      <c r="GT1320" s="12"/>
      <c r="GU1320" s="12"/>
      <c r="GV1320" s="12"/>
      <c r="GW1320" s="12"/>
      <c r="GX1320" s="12"/>
      <c r="GY1320" s="12"/>
      <c r="GZ1320" s="12"/>
      <c r="HA1320" s="12"/>
      <c r="HB1320" s="12"/>
      <c r="HC1320" s="12"/>
      <c r="HD1320" s="12"/>
      <c r="HE1320" s="12"/>
      <c r="HF1320" s="12"/>
      <c r="HG1320" s="12"/>
      <c r="HH1320" s="12"/>
      <c r="HI1320" s="12"/>
      <c r="HJ1320" s="12"/>
      <c r="HK1320" s="12"/>
      <c r="HL1320" s="12"/>
      <c r="HM1320" s="12"/>
      <c r="HN1320" s="12"/>
      <c r="HO1320" s="12"/>
      <c r="HP1320" s="12"/>
      <c r="HQ1320" s="12"/>
      <c r="HR1320" s="12"/>
      <c r="HS1320" s="12"/>
      <c r="HT1320" s="12"/>
      <c r="HU1320" s="12"/>
      <c r="HV1320" s="12"/>
      <c r="HW1320" s="12"/>
      <c r="HX1320" s="12"/>
      <c r="HY1320" s="12"/>
      <c r="HZ1320" s="12"/>
      <c r="IA1320" s="12"/>
      <c r="IB1320" s="12"/>
      <c r="IC1320" s="12"/>
      <c r="ID1320" s="12"/>
      <c r="IE1320" s="12"/>
      <c r="IF1320" s="12"/>
      <c r="IG1320" s="12"/>
      <c r="IH1320" s="12"/>
      <c r="II1320" s="12"/>
      <c r="IJ1320" s="12"/>
      <c r="IK1320" s="12"/>
      <c r="IL1320" s="12"/>
      <c r="IM1320" s="12"/>
      <c r="IN1320" s="12"/>
      <c r="IO1320" s="12"/>
      <c r="IP1320" s="12"/>
      <c r="IQ1320" s="12"/>
      <c r="IR1320" s="12"/>
      <c r="IS1320" s="12"/>
      <c r="IT1320" s="12"/>
      <c r="IU1320" s="12"/>
      <c r="IV1320" s="12"/>
    </row>
    <row r="1321" ht="33" customHeight="1" spans="1:256">
      <c r="A1321" s="217" t="s">
        <v>66</v>
      </c>
      <c r="B1321" s="236" t="s">
        <v>848</v>
      </c>
      <c r="C1321" s="236"/>
      <c r="D1321" s="236"/>
      <c r="E1321" s="236"/>
      <c r="F1321" s="236"/>
      <c r="G1321" s="236"/>
      <c r="H1321" s="236"/>
      <c r="I1321" s="236"/>
      <c r="J1321" s="236"/>
      <c r="K1321" s="236"/>
      <c r="L1321" s="12"/>
      <c r="M1321" s="12"/>
      <c r="N1321" s="12"/>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1321" s="12"/>
      <c r="AN1321" s="12"/>
      <c r="AO1321" s="12"/>
      <c r="AP1321" s="12"/>
      <c r="AQ1321" s="12"/>
      <c r="AR1321" s="12"/>
      <c r="AS1321" s="12"/>
      <c r="AT1321" s="12"/>
      <c r="AU1321" s="12"/>
      <c r="AV1321" s="12"/>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12"/>
      <c r="BR1321" s="12"/>
      <c r="BS1321" s="12"/>
      <c r="BT1321" s="12"/>
      <c r="BU1321" s="12"/>
      <c r="BV1321" s="12"/>
      <c r="BW1321" s="12"/>
      <c r="BX1321" s="12"/>
      <c r="BY1321" s="12"/>
      <c r="BZ1321" s="12"/>
      <c r="CA1321" s="12"/>
      <c r="CB1321" s="12"/>
      <c r="CC1321" s="12"/>
      <c r="CD1321" s="12"/>
      <c r="CE1321" s="12"/>
      <c r="CF1321" s="12"/>
      <c r="CG1321" s="12"/>
      <c r="CH1321" s="12"/>
      <c r="CI1321" s="12"/>
      <c r="CJ1321" s="12"/>
      <c r="CK1321" s="12"/>
      <c r="CL1321" s="12"/>
      <c r="CM1321" s="12"/>
      <c r="CN1321" s="12"/>
      <c r="CO1321" s="12"/>
      <c r="CP1321" s="12"/>
      <c r="CQ1321" s="12"/>
      <c r="CR1321" s="12"/>
      <c r="CS1321" s="12"/>
      <c r="CT1321" s="12"/>
      <c r="CU1321" s="12"/>
      <c r="CV1321" s="12"/>
      <c r="CW1321" s="12"/>
      <c r="CX1321" s="12"/>
      <c r="CY1321" s="12"/>
      <c r="CZ1321" s="12"/>
      <c r="DA1321" s="12"/>
      <c r="DB1321" s="12"/>
      <c r="DC1321" s="12"/>
      <c r="DD1321" s="12"/>
      <c r="DE1321" s="12"/>
      <c r="DF1321" s="12"/>
      <c r="DG1321" s="12"/>
      <c r="DH1321" s="12"/>
      <c r="DI1321" s="12"/>
      <c r="DJ1321" s="12"/>
      <c r="DK1321" s="12"/>
      <c r="DL1321" s="12"/>
      <c r="DM1321" s="12"/>
      <c r="DN1321" s="12"/>
      <c r="DO1321" s="12"/>
      <c r="DP1321" s="12"/>
      <c r="DQ1321" s="12"/>
      <c r="DR1321" s="12"/>
      <c r="DS1321" s="12"/>
      <c r="DT1321" s="12"/>
      <c r="DU1321" s="12"/>
      <c r="DV1321" s="12"/>
      <c r="DW1321" s="12"/>
      <c r="DX1321" s="12"/>
      <c r="DY1321" s="12"/>
      <c r="DZ1321" s="12"/>
      <c r="EA1321" s="12"/>
      <c r="EB1321" s="12"/>
      <c r="EC1321" s="12"/>
      <c r="ED1321" s="12"/>
      <c r="EE1321" s="12"/>
      <c r="EF1321" s="12"/>
      <c r="EG1321" s="12"/>
      <c r="EH1321" s="12"/>
      <c r="EI1321" s="12"/>
      <c r="EJ1321" s="12"/>
      <c r="EK1321" s="12"/>
      <c r="EL1321" s="12"/>
      <c r="EM1321" s="12"/>
      <c r="EN1321" s="12"/>
      <c r="EO1321" s="12"/>
      <c r="EP1321" s="12"/>
      <c r="EQ1321" s="12"/>
      <c r="ER1321" s="12"/>
      <c r="ES1321" s="12"/>
      <c r="ET1321" s="12"/>
      <c r="EU1321" s="12"/>
      <c r="EV1321" s="12"/>
      <c r="EW1321" s="12"/>
      <c r="EX1321" s="12"/>
      <c r="EY1321" s="12"/>
      <c r="EZ1321" s="12"/>
      <c r="FA1321" s="12"/>
      <c r="FB1321" s="12"/>
      <c r="FC1321" s="12"/>
      <c r="FD1321" s="12"/>
      <c r="FE1321" s="12"/>
      <c r="FF1321" s="12"/>
      <c r="FG1321" s="12"/>
      <c r="FH1321" s="12"/>
      <c r="FI1321" s="12"/>
      <c r="FJ1321" s="12"/>
      <c r="FK1321" s="12"/>
      <c r="FL1321" s="12"/>
      <c r="FM1321" s="12"/>
      <c r="FN1321" s="12"/>
      <c r="FO1321" s="12"/>
      <c r="FP1321" s="12"/>
      <c r="FQ1321" s="12"/>
      <c r="FR1321" s="12"/>
      <c r="FS1321" s="12"/>
      <c r="FT1321" s="12"/>
      <c r="FU1321" s="12"/>
      <c r="FV1321" s="12"/>
      <c r="FW1321" s="12"/>
      <c r="FX1321" s="12"/>
      <c r="FY1321" s="12"/>
      <c r="FZ1321" s="12"/>
      <c r="GA1321" s="12"/>
      <c r="GB1321" s="12"/>
      <c r="GC1321" s="12"/>
      <c r="GD1321" s="12"/>
      <c r="GE1321" s="12"/>
      <c r="GF1321" s="12"/>
      <c r="GG1321" s="12"/>
      <c r="GH1321" s="12"/>
      <c r="GI1321" s="12"/>
      <c r="GJ1321" s="12"/>
      <c r="GK1321" s="12"/>
      <c r="GL1321" s="12"/>
      <c r="GM1321" s="12"/>
      <c r="GN1321" s="12"/>
      <c r="GO1321" s="12"/>
      <c r="GP1321" s="12"/>
      <c r="GQ1321" s="12"/>
      <c r="GR1321" s="12"/>
      <c r="GS1321" s="12"/>
      <c r="GT1321" s="12"/>
      <c r="GU1321" s="12"/>
      <c r="GV1321" s="12"/>
      <c r="GW1321" s="12"/>
      <c r="GX1321" s="12"/>
      <c r="GY1321" s="12"/>
      <c r="GZ1321" s="12"/>
      <c r="HA1321" s="12"/>
      <c r="HB1321" s="12"/>
      <c r="HC1321" s="12"/>
      <c r="HD1321" s="12"/>
      <c r="HE1321" s="12"/>
      <c r="HF1321" s="12"/>
      <c r="HG1321" s="12"/>
      <c r="HH1321" s="12"/>
      <c r="HI1321" s="12"/>
      <c r="HJ1321" s="12"/>
      <c r="HK1321" s="12"/>
      <c r="HL1321" s="12"/>
      <c r="HM1321" s="12"/>
      <c r="HN1321" s="12"/>
      <c r="HO1321" s="12"/>
      <c r="HP1321" s="12"/>
      <c r="HQ1321" s="12"/>
      <c r="HR1321" s="12"/>
      <c r="HS1321" s="12"/>
      <c r="HT1321" s="12"/>
      <c r="HU1321" s="12"/>
      <c r="HV1321" s="12"/>
      <c r="HW1321" s="12"/>
      <c r="HX1321" s="12"/>
      <c r="HY1321" s="12"/>
      <c r="HZ1321" s="12"/>
      <c r="IA1321" s="12"/>
      <c r="IB1321" s="12"/>
      <c r="IC1321" s="12"/>
      <c r="ID1321" s="12"/>
      <c r="IE1321" s="12"/>
      <c r="IF1321" s="12"/>
      <c r="IG1321" s="12"/>
      <c r="IH1321" s="12"/>
      <c r="II1321" s="12"/>
      <c r="IJ1321" s="12"/>
      <c r="IK1321" s="12"/>
      <c r="IL1321" s="12"/>
      <c r="IM1321" s="12"/>
      <c r="IN1321" s="12"/>
      <c r="IO1321" s="12"/>
      <c r="IP1321" s="12"/>
      <c r="IQ1321" s="12"/>
      <c r="IR1321" s="12"/>
      <c r="IS1321" s="12"/>
      <c r="IT1321" s="12"/>
      <c r="IU1321" s="12"/>
      <c r="IV1321" s="12"/>
    </row>
    <row r="1322" spans="1:256">
      <c r="A1322" s="217" t="s">
        <v>68</v>
      </c>
      <c r="B1322" s="236" t="s">
        <v>849</v>
      </c>
      <c r="C1322" s="236"/>
      <c r="D1322" s="236"/>
      <c r="E1322" s="236"/>
      <c r="F1322" s="236"/>
      <c r="G1322" s="236"/>
      <c r="H1322" s="236"/>
      <c r="I1322" s="236"/>
      <c r="J1322" s="236"/>
      <c r="K1322" s="236"/>
      <c r="L1322" s="12"/>
      <c r="M1322" s="12"/>
      <c r="N1322" s="12"/>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c r="AT1322" s="12"/>
      <c r="AU1322" s="12"/>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c r="BR1322" s="12"/>
      <c r="BS1322" s="12"/>
      <c r="BT1322" s="12"/>
      <c r="BU1322" s="12"/>
      <c r="BV1322" s="12"/>
      <c r="BW1322" s="12"/>
      <c r="BX1322" s="12"/>
      <c r="BY1322" s="12"/>
      <c r="BZ1322" s="12"/>
      <c r="CA1322" s="12"/>
      <c r="CB1322" s="12"/>
      <c r="CC1322" s="12"/>
      <c r="CD1322" s="12"/>
      <c r="CE1322" s="12"/>
      <c r="CF1322" s="12"/>
      <c r="CG1322" s="12"/>
      <c r="CH1322" s="12"/>
      <c r="CI1322" s="12"/>
      <c r="CJ1322" s="12"/>
      <c r="CK1322" s="12"/>
      <c r="CL1322" s="12"/>
      <c r="CM1322" s="12"/>
      <c r="CN1322" s="12"/>
      <c r="CO1322" s="12"/>
      <c r="CP1322" s="12"/>
      <c r="CQ1322" s="12"/>
      <c r="CR1322" s="12"/>
      <c r="CS1322" s="12"/>
      <c r="CT1322" s="12"/>
      <c r="CU1322" s="12"/>
      <c r="CV1322" s="12"/>
      <c r="CW1322" s="12"/>
      <c r="CX1322" s="12"/>
      <c r="CY1322" s="12"/>
      <c r="CZ1322" s="12"/>
      <c r="DA1322" s="12"/>
      <c r="DB1322" s="12"/>
      <c r="DC1322" s="12"/>
      <c r="DD1322" s="12"/>
      <c r="DE1322" s="12"/>
      <c r="DF1322" s="12"/>
      <c r="DG1322" s="12"/>
      <c r="DH1322" s="12"/>
      <c r="DI1322" s="12"/>
      <c r="DJ1322" s="12"/>
      <c r="DK1322" s="12"/>
      <c r="DL1322" s="12"/>
      <c r="DM1322" s="12"/>
      <c r="DN1322" s="12"/>
      <c r="DO1322" s="12"/>
      <c r="DP1322" s="12"/>
      <c r="DQ1322" s="12"/>
      <c r="DR1322" s="12"/>
      <c r="DS1322" s="12"/>
      <c r="DT1322" s="12"/>
      <c r="DU1322" s="12"/>
      <c r="DV1322" s="12"/>
      <c r="DW1322" s="12"/>
      <c r="DX1322" s="12"/>
      <c r="DY1322" s="12"/>
      <c r="DZ1322" s="12"/>
      <c r="EA1322" s="12"/>
      <c r="EB1322" s="12"/>
      <c r="EC1322" s="12"/>
      <c r="ED1322" s="12"/>
      <c r="EE1322" s="12"/>
      <c r="EF1322" s="12"/>
      <c r="EG1322" s="12"/>
      <c r="EH1322" s="12"/>
      <c r="EI1322" s="12"/>
      <c r="EJ1322" s="12"/>
      <c r="EK1322" s="12"/>
      <c r="EL1322" s="12"/>
      <c r="EM1322" s="12"/>
      <c r="EN1322" s="12"/>
      <c r="EO1322" s="12"/>
      <c r="EP1322" s="12"/>
      <c r="EQ1322" s="12"/>
      <c r="ER1322" s="12"/>
      <c r="ES1322" s="12"/>
      <c r="ET1322" s="12"/>
      <c r="EU1322" s="12"/>
      <c r="EV1322" s="12"/>
      <c r="EW1322" s="12"/>
      <c r="EX1322" s="12"/>
      <c r="EY1322" s="12"/>
      <c r="EZ1322" s="12"/>
      <c r="FA1322" s="12"/>
      <c r="FB1322" s="12"/>
      <c r="FC1322" s="12"/>
      <c r="FD1322" s="12"/>
      <c r="FE1322" s="12"/>
      <c r="FF1322" s="12"/>
      <c r="FG1322" s="12"/>
      <c r="FH1322" s="12"/>
      <c r="FI1322" s="12"/>
      <c r="FJ1322" s="12"/>
      <c r="FK1322" s="12"/>
      <c r="FL1322" s="12"/>
      <c r="FM1322" s="12"/>
      <c r="FN1322" s="12"/>
      <c r="FO1322" s="12"/>
      <c r="FP1322" s="12"/>
      <c r="FQ1322" s="12"/>
      <c r="FR1322" s="12"/>
      <c r="FS1322" s="12"/>
      <c r="FT1322" s="12"/>
      <c r="FU1322" s="12"/>
      <c r="FV1322" s="12"/>
      <c r="FW1322" s="12"/>
      <c r="FX1322" s="12"/>
      <c r="FY1322" s="12"/>
      <c r="FZ1322" s="12"/>
      <c r="GA1322" s="12"/>
      <c r="GB1322" s="12"/>
      <c r="GC1322" s="12"/>
      <c r="GD1322" s="12"/>
      <c r="GE1322" s="12"/>
      <c r="GF1322" s="12"/>
      <c r="GG1322" s="12"/>
      <c r="GH1322" s="12"/>
      <c r="GI1322" s="12"/>
      <c r="GJ1322" s="12"/>
      <c r="GK1322" s="12"/>
      <c r="GL1322" s="12"/>
      <c r="GM1322" s="12"/>
      <c r="GN1322" s="12"/>
      <c r="GO1322" s="12"/>
      <c r="GP1322" s="12"/>
      <c r="GQ1322" s="12"/>
      <c r="GR1322" s="12"/>
      <c r="GS1322" s="12"/>
      <c r="GT1322" s="12"/>
      <c r="GU1322" s="12"/>
      <c r="GV1322" s="12"/>
      <c r="GW1322" s="12"/>
      <c r="GX1322" s="12"/>
      <c r="GY1322" s="12"/>
      <c r="GZ1322" s="12"/>
      <c r="HA1322" s="12"/>
      <c r="HB1322" s="12"/>
      <c r="HC1322" s="12"/>
      <c r="HD1322" s="12"/>
      <c r="HE1322" s="12"/>
      <c r="HF1322" s="12"/>
      <c r="HG1322" s="12"/>
      <c r="HH1322" s="12"/>
      <c r="HI1322" s="12"/>
      <c r="HJ1322" s="12"/>
      <c r="HK1322" s="12"/>
      <c r="HL1322" s="12"/>
      <c r="HM1322" s="12"/>
      <c r="HN1322" s="12"/>
      <c r="HO1322" s="12"/>
      <c r="HP1322" s="12"/>
      <c r="HQ1322" s="12"/>
      <c r="HR1322" s="12"/>
      <c r="HS1322" s="12"/>
      <c r="HT1322" s="12"/>
      <c r="HU1322" s="12"/>
      <c r="HV1322" s="12"/>
      <c r="HW1322" s="12"/>
      <c r="HX1322" s="12"/>
      <c r="HY1322" s="12"/>
      <c r="HZ1322" s="12"/>
      <c r="IA1322" s="12"/>
      <c r="IB1322" s="12"/>
      <c r="IC1322" s="12"/>
      <c r="ID1322" s="12"/>
      <c r="IE1322" s="12"/>
      <c r="IF1322" s="12"/>
      <c r="IG1322" s="12"/>
      <c r="IH1322" s="12"/>
      <c r="II1322" s="12"/>
      <c r="IJ1322" s="12"/>
      <c r="IK1322" s="12"/>
      <c r="IL1322" s="12"/>
      <c r="IM1322" s="12"/>
      <c r="IN1322" s="12"/>
      <c r="IO1322" s="12"/>
      <c r="IP1322" s="12"/>
      <c r="IQ1322" s="12"/>
      <c r="IR1322" s="12"/>
      <c r="IS1322" s="12"/>
      <c r="IT1322" s="12"/>
      <c r="IU1322" s="12"/>
      <c r="IV1322" s="12"/>
    </row>
    <row r="1323" spans="1:256">
      <c r="A1323" s="214" t="s">
        <v>850</v>
      </c>
      <c r="B1323" s="214"/>
      <c r="C1323" s="214"/>
      <c r="D1323" s="214"/>
      <c r="E1323" s="214"/>
      <c r="F1323" s="214" t="s">
        <v>837</v>
      </c>
      <c r="G1323" s="214"/>
      <c r="H1323" s="214"/>
      <c r="I1323" s="214"/>
      <c r="J1323" s="214"/>
      <c r="K1323" s="214"/>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1323" s="12"/>
      <c r="AN1323" s="12"/>
      <c r="AO1323" s="12"/>
      <c r="AP1323" s="12"/>
      <c r="AQ1323" s="12"/>
      <c r="AR1323" s="12"/>
      <c r="AS1323" s="12"/>
      <c r="AT1323" s="12"/>
      <c r="AU1323" s="12"/>
      <c r="AV1323" s="12"/>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12"/>
      <c r="BR1323" s="12"/>
      <c r="BS1323" s="12"/>
      <c r="BT1323" s="12"/>
      <c r="BU1323" s="12"/>
      <c r="BV1323" s="12"/>
      <c r="BW1323" s="12"/>
      <c r="BX1323" s="12"/>
      <c r="BY1323" s="12"/>
      <c r="BZ1323" s="12"/>
      <c r="CA1323" s="12"/>
      <c r="CB1323" s="12"/>
      <c r="CC1323" s="12"/>
      <c r="CD1323" s="12"/>
      <c r="CE1323" s="12"/>
      <c r="CF1323" s="12"/>
      <c r="CG1323" s="12"/>
      <c r="CH1323" s="12"/>
      <c r="CI1323" s="12"/>
      <c r="CJ1323" s="12"/>
      <c r="CK1323" s="12"/>
      <c r="CL1323" s="12"/>
      <c r="CM1323" s="12"/>
      <c r="CN1323" s="12"/>
      <c r="CO1323" s="12"/>
      <c r="CP1323" s="12"/>
      <c r="CQ1323" s="12"/>
      <c r="CR1323" s="12"/>
      <c r="CS1323" s="12"/>
      <c r="CT1323" s="12"/>
      <c r="CU1323" s="12"/>
      <c r="CV1323" s="12"/>
      <c r="CW1323" s="12"/>
      <c r="CX1323" s="12"/>
      <c r="CY1323" s="12"/>
      <c r="CZ1323" s="12"/>
      <c r="DA1323" s="12"/>
      <c r="DB1323" s="12"/>
      <c r="DC1323" s="12"/>
      <c r="DD1323" s="12"/>
      <c r="DE1323" s="12"/>
      <c r="DF1323" s="12"/>
      <c r="DG1323" s="12"/>
      <c r="DH1323" s="12"/>
      <c r="DI1323" s="12"/>
      <c r="DJ1323" s="12"/>
      <c r="DK1323" s="12"/>
      <c r="DL1323" s="12"/>
      <c r="DM1323" s="12"/>
      <c r="DN1323" s="12"/>
      <c r="DO1323" s="12"/>
      <c r="DP1323" s="12"/>
      <c r="DQ1323" s="12"/>
      <c r="DR1323" s="12"/>
      <c r="DS1323" s="12"/>
      <c r="DT1323" s="12"/>
      <c r="DU1323" s="12"/>
      <c r="DV1323" s="12"/>
      <c r="DW1323" s="12"/>
      <c r="DX1323" s="12"/>
      <c r="DY1323" s="12"/>
      <c r="DZ1323" s="12"/>
      <c r="EA1323" s="12"/>
      <c r="EB1323" s="12"/>
      <c r="EC1323" s="12"/>
      <c r="ED1323" s="12"/>
      <c r="EE1323" s="12"/>
      <c r="EF1323" s="12"/>
      <c r="EG1323" s="12"/>
      <c r="EH1323" s="12"/>
      <c r="EI1323" s="12"/>
      <c r="EJ1323" s="12"/>
      <c r="EK1323" s="12"/>
      <c r="EL1323" s="12"/>
      <c r="EM1323" s="12"/>
      <c r="EN1323" s="12"/>
      <c r="EO1323" s="12"/>
      <c r="EP1323" s="12"/>
      <c r="EQ1323" s="12"/>
      <c r="ER1323" s="12"/>
      <c r="ES1323" s="12"/>
      <c r="ET1323" s="12"/>
      <c r="EU1323" s="12"/>
      <c r="EV1323" s="12"/>
      <c r="EW1323" s="12"/>
      <c r="EX1323" s="12"/>
      <c r="EY1323" s="12"/>
      <c r="EZ1323" s="12"/>
      <c r="FA1323" s="12"/>
      <c r="FB1323" s="12"/>
      <c r="FC1323" s="12"/>
      <c r="FD1323" s="12"/>
      <c r="FE1323" s="12"/>
      <c r="FF1323" s="12"/>
      <c r="FG1323" s="12"/>
      <c r="FH1323" s="12"/>
      <c r="FI1323" s="12"/>
      <c r="FJ1323" s="12"/>
      <c r="FK1323" s="12"/>
      <c r="FL1323" s="12"/>
      <c r="FM1323" s="12"/>
      <c r="FN1323" s="12"/>
      <c r="FO1323" s="12"/>
      <c r="FP1323" s="12"/>
      <c r="FQ1323" s="12"/>
      <c r="FR1323" s="12"/>
      <c r="FS1323" s="12"/>
      <c r="FT1323" s="12"/>
      <c r="FU1323" s="12"/>
      <c r="FV1323" s="12"/>
      <c r="FW1323" s="12"/>
      <c r="FX1323" s="12"/>
      <c r="FY1323" s="12"/>
      <c r="FZ1323" s="12"/>
      <c r="GA1323" s="12"/>
      <c r="GB1323" s="12"/>
      <c r="GC1323" s="12"/>
      <c r="GD1323" s="12"/>
      <c r="GE1323" s="12"/>
      <c r="GF1323" s="12"/>
      <c r="GG1323" s="12"/>
      <c r="GH1323" s="12"/>
      <c r="GI1323" s="12"/>
      <c r="GJ1323" s="12"/>
      <c r="GK1323" s="12"/>
      <c r="GL1323" s="12"/>
      <c r="GM1323" s="12"/>
      <c r="GN1323" s="12"/>
      <c r="GO1323" s="12"/>
      <c r="GP1323" s="12"/>
      <c r="GQ1323" s="12"/>
      <c r="GR1323" s="12"/>
      <c r="GS1323" s="12"/>
      <c r="GT1323" s="12"/>
      <c r="GU1323" s="12"/>
      <c r="GV1323" s="12"/>
      <c r="GW1323" s="12"/>
      <c r="GX1323" s="12"/>
      <c r="GY1323" s="12"/>
      <c r="GZ1323" s="12"/>
      <c r="HA1323" s="12"/>
      <c r="HB1323" s="12"/>
      <c r="HC1323" s="12"/>
      <c r="HD1323" s="12"/>
      <c r="HE1323" s="12"/>
      <c r="HF1323" s="12"/>
      <c r="HG1323" s="12"/>
      <c r="HH1323" s="12"/>
      <c r="HI1323" s="12"/>
      <c r="HJ1323" s="12"/>
      <c r="HK1323" s="12"/>
      <c r="HL1323" s="12"/>
      <c r="HM1323" s="12"/>
      <c r="HN1323" s="12"/>
      <c r="HO1323" s="12"/>
      <c r="HP1323" s="12"/>
      <c r="HQ1323" s="12"/>
      <c r="HR1323" s="12"/>
      <c r="HS1323" s="12"/>
      <c r="HT1323" s="12"/>
      <c r="HU1323" s="12"/>
      <c r="HV1323" s="12"/>
      <c r="HW1323" s="12"/>
      <c r="HX1323" s="12"/>
      <c r="HY1323" s="12"/>
      <c r="HZ1323" s="12"/>
      <c r="IA1323" s="12"/>
      <c r="IB1323" s="12"/>
      <c r="IC1323" s="12"/>
      <c r="ID1323" s="12"/>
      <c r="IE1323" s="12"/>
      <c r="IF1323" s="12"/>
      <c r="IG1323" s="12"/>
      <c r="IH1323" s="12"/>
      <c r="II1323" s="12"/>
      <c r="IJ1323" s="12"/>
      <c r="IK1323" s="12"/>
      <c r="IL1323" s="12"/>
      <c r="IM1323" s="12"/>
      <c r="IN1323" s="12"/>
      <c r="IO1323" s="12"/>
      <c r="IP1323" s="12"/>
      <c r="IQ1323" s="12"/>
      <c r="IR1323" s="12"/>
      <c r="IS1323" s="12"/>
      <c r="IT1323" s="12"/>
      <c r="IU1323" s="12"/>
      <c r="IV1323" s="12"/>
    </row>
    <row r="1324" spans="1:256">
      <c r="A1324" s="12"/>
      <c r="B1324" s="12"/>
      <c r="C1324" s="12"/>
      <c r="D1324" s="12"/>
      <c r="E1324" s="12"/>
      <c r="F1324" s="12"/>
      <c r="G1324" s="12"/>
      <c r="H1324" s="12"/>
      <c r="I1324" s="12"/>
      <c r="J1324" s="12"/>
      <c r="K1324" s="12"/>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1324" s="12"/>
      <c r="AN1324" s="12"/>
      <c r="AO1324" s="12"/>
      <c r="AP1324" s="12"/>
      <c r="AQ1324" s="12"/>
      <c r="AR1324" s="12"/>
      <c r="AS1324" s="12"/>
      <c r="AT1324" s="12"/>
      <c r="AU1324" s="12"/>
      <c r="AV1324" s="12"/>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c r="BR1324" s="12"/>
      <c r="BS1324" s="12"/>
      <c r="BT1324" s="12"/>
      <c r="BU1324" s="12"/>
      <c r="BV1324" s="12"/>
      <c r="BW1324" s="12"/>
      <c r="BX1324" s="12"/>
      <c r="BY1324" s="12"/>
      <c r="BZ1324" s="12"/>
      <c r="CA1324" s="12"/>
      <c r="CB1324" s="12"/>
      <c r="CC1324" s="12"/>
      <c r="CD1324" s="12"/>
      <c r="CE1324" s="12"/>
      <c r="CF1324" s="12"/>
      <c r="CG1324" s="12"/>
      <c r="CH1324" s="12"/>
      <c r="CI1324" s="12"/>
      <c r="CJ1324" s="12"/>
      <c r="CK1324" s="12"/>
      <c r="CL1324" s="12"/>
      <c r="CM1324" s="12"/>
      <c r="CN1324" s="12"/>
      <c r="CO1324" s="12"/>
      <c r="CP1324" s="12"/>
      <c r="CQ1324" s="12"/>
      <c r="CR1324" s="12"/>
      <c r="CS1324" s="12"/>
      <c r="CT1324" s="12"/>
      <c r="CU1324" s="12"/>
      <c r="CV1324" s="12"/>
      <c r="CW1324" s="12"/>
      <c r="CX1324" s="12"/>
      <c r="CY1324" s="12"/>
      <c r="CZ1324" s="12"/>
      <c r="DA1324" s="12"/>
      <c r="DB1324" s="12"/>
      <c r="DC1324" s="12"/>
      <c r="DD1324" s="12"/>
      <c r="DE1324" s="12"/>
      <c r="DF1324" s="12"/>
      <c r="DG1324" s="12"/>
      <c r="DH1324" s="12"/>
      <c r="DI1324" s="12"/>
      <c r="DJ1324" s="12"/>
      <c r="DK1324" s="12"/>
      <c r="DL1324" s="12"/>
      <c r="DM1324" s="12"/>
      <c r="DN1324" s="12"/>
      <c r="DO1324" s="12"/>
      <c r="DP1324" s="12"/>
      <c r="DQ1324" s="12"/>
      <c r="DR1324" s="12"/>
      <c r="DS1324" s="12"/>
      <c r="DT1324" s="12"/>
      <c r="DU1324" s="12"/>
      <c r="DV1324" s="12"/>
      <c r="DW1324" s="12"/>
      <c r="DX1324" s="12"/>
      <c r="DY1324" s="12"/>
      <c r="DZ1324" s="12"/>
      <c r="EA1324" s="12"/>
      <c r="EB1324" s="12"/>
      <c r="EC1324" s="12"/>
      <c r="ED1324" s="12"/>
      <c r="EE1324" s="12"/>
      <c r="EF1324" s="12"/>
      <c r="EG1324" s="12"/>
      <c r="EH1324" s="12"/>
      <c r="EI1324" s="12"/>
      <c r="EJ1324" s="12"/>
      <c r="EK1324" s="12"/>
      <c r="EL1324" s="12"/>
      <c r="EM1324" s="12"/>
      <c r="EN1324" s="12"/>
      <c r="EO1324" s="12"/>
      <c r="EP1324" s="12"/>
      <c r="EQ1324" s="12"/>
      <c r="ER1324" s="12"/>
      <c r="ES1324" s="12"/>
      <c r="ET1324" s="12"/>
      <c r="EU1324" s="12"/>
      <c r="EV1324" s="12"/>
      <c r="EW1324" s="12"/>
      <c r="EX1324" s="12"/>
      <c r="EY1324" s="12"/>
      <c r="EZ1324" s="12"/>
      <c r="FA1324" s="12"/>
      <c r="FB1324" s="12"/>
      <c r="FC1324" s="12"/>
      <c r="FD1324" s="12"/>
      <c r="FE1324" s="12"/>
      <c r="FF1324" s="12"/>
      <c r="FG1324" s="12"/>
      <c r="FH1324" s="12"/>
      <c r="FI1324" s="12"/>
      <c r="FJ1324" s="12"/>
      <c r="FK1324" s="12"/>
      <c r="FL1324" s="12"/>
      <c r="FM1324" s="12"/>
      <c r="FN1324" s="12"/>
      <c r="FO1324" s="12"/>
      <c r="FP1324" s="12"/>
      <c r="FQ1324" s="12"/>
      <c r="FR1324" s="12"/>
      <c r="FS1324" s="12"/>
      <c r="FT1324" s="12"/>
      <c r="FU1324" s="12"/>
      <c r="FV1324" s="12"/>
      <c r="FW1324" s="12"/>
      <c r="FX1324" s="12"/>
      <c r="FY1324" s="12"/>
      <c r="FZ1324" s="12"/>
      <c r="GA1324" s="12"/>
      <c r="GB1324" s="12"/>
      <c r="GC1324" s="12"/>
      <c r="GD1324" s="12"/>
      <c r="GE1324" s="12"/>
      <c r="GF1324" s="12"/>
      <c r="GG1324" s="12"/>
      <c r="GH1324" s="12"/>
      <c r="GI1324" s="12"/>
      <c r="GJ1324" s="12"/>
      <c r="GK1324" s="12"/>
      <c r="GL1324" s="12"/>
      <c r="GM1324" s="12"/>
      <c r="GN1324" s="12"/>
      <c r="GO1324" s="12"/>
      <c r="GP1324" s="12"/>
      <c r="GQ1324" s="12"/>
      <c r="GR1324" s="12"/>
      <c r="GS1324" s="12"/>
      <c r="GT1324" s="12"/>
      <c r="GU1324" s="12"/>
      <c r="GV1324" s="12"/>
      <c r="GW1324" s="12"/>
      <c r="GX1324" s="12"/>
      <c r="GY1324" s="12"/>
      <c r="GZ1324" s="12"/>
      <c r="HA1324" s="12"/>
      <c r="HB1324" s="12"/>
      <c r="HC1324" s="12"/>
      <c r="HD1324" s="12"/>
      <c r="HE1324" s="12"/>
      <c r="HF1324" s="12"/>
      <c r="HG1324" s="12"/>
      <c r="HH1324" s="12"/>
      <c r="HI1324" s="12"/>
      <c r="HJ1324" s="12"/>
      <c r="HK1324" s="12"/>
      <c r="HL1324" s="12"/>
      <c r="HM1324" s="12"/>
      <c r="HN1324" s="12"/>
      <c r="HO1324" s="12"/>
      <c r="HP1324" s="12"/>
      <c r="HQ1324" s="12"/>
      <c r="HR1324" s="12"/>
      <c r="HS1324" s="12"/>
      <c r="HT1324" s="12"/>
      <c r="HU1324" s="12"/>
      <c r="HV1324" s="12"/>
      <c r="HW1324" s="12"/>
      <c r="HX1324" s="12"/>
      <c r="HY1324" s="12"/>
      <c r="HZ1324" s="12"/>
      <c r="IA1324" s="12"/>
      <c r="IB1324" s="12"/>
      <c r="IC1324" s="12"/>
      <c r="ID1324" s="12"/>
      <c r="IE1324" s="12"/>
      <c r="IF1324" s="12"/>
      <c r="IG1324" s="12"/>
      <c r="IH1324" s="12"/>
      <c r="II1324" s="12"/>
      <c r="IJ1324" s="12"/>
      <c r="IK1324" s="12"/>
      <c r="IL1324" s="12"/>
      <c r="IM1324" s="12"/>
      <c r="IN1324" s="12"/>
      <c r="IO1324" s="12"/>
      <c r="IP1324" s="12"/>
      <c r="IQ1324" s="12"/>
      <c r="IR1324" s="12"/>
      <c r="IS1324" s="12"/>
      <c r="IT1324" s="12"/>
      <c r="IU1324" s="12"/>
      <c r="IV1324" s="12"/>
    </row>
    <row r="1325" ht="19.5" spans="1:256">
      <c r="A1325" s="237" t="s">
        <v>0</v>
      </c>
      <c r="B1325" s="237"/>
      <c r="C1325" s="237"/>
      <c r="D1325" s="237"/>
      <c r="E1325" s="237"/>
      <c r="F1325" s="237"/>
      <c r="G1325" s="237"/>
      <c r="H1325" s="237"/>
      <c r="I1325" s="237"/>
      <c r="J1325" s="237"/>
      <c r="K1325" s="237"/>
      <c r="L1325" s="12"/>
      <c r="M1325" s="12"/>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1325" s="12"/>
      <c r="AN1325" s="12"/>
      <c r="AO1325" s="12"/>
      <c r="AP1325" s="12"/>
      <c r="AQ1325" s="12"/>
      <c r="AR1325" s="12"/>
      <c r="AS1325" s="12"/>
      <c r="AT1325" s="12"/>
      <c r="AU1325" s="12"/>
      <c r="AV1325" s="12"/>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12"/>
      <c r="BR1325" s="12"/>
      <c r="BS1325" s="12"/>
      <c r="BT1325" s="12"/>
      <c r="BU1325" s="12"/>
      <c r="BV1325" s="12"/>
      <c r="BW1325" s="12"/>
      <c r="BX1325" s="12"/>
      <c r="BY1325" s="12"/>
      <c r="BZ1325" s="12"/>
      <c r="CA1325" s="12"/>
      <c r="CB1325" s="12"/>
      <c r="CC1325" s="12"/>
      <c r="CD1325" s="12"/>
      <c r="CE1325" s="12"/>
      <c r="CF1325" s="12"/>
      <c r="CG1325" s="12"/>
      <c r="CH1325" s="12"/>
      <c r="CI1325" s="12"/>
      <c r="CJ1325" s="12"/>
      <c r="CK1325" s="12"/>
      <c r="CL1325" s="12"/>
      <c r="CM1325" s="12"/>
      <c r="CN1325" s="12"/>
      <c r="CO1325" s="12"/>
      <c r="CP1325" s="12"/>
      <c r="CQ1325" s="12"/>
      <c r="CR1325" s="12"/>
      <c r="CS1325" s="12"/>
      <c r="CT1325" s="12"/>
      <c r="CU1325" s="12"/>
      <c r="CV1325" s="12"/>
      <c r="CW1325" s="12"/>
      <c r="CX1325" s="12"/>
      <c r="CY1325" s="12"/>
      <c r="CZ1325" s="12"/>
      <c r="DA1325" s="12"/>
      <c r="DB1325" s="12"/>
      <c r="DC1325" s="12"/>
      <c r="DD1325" s="12"/>
      <c r="DE1325" s="12"/>
      <c r="DF1325" s="12"/>
      <c r="DG1325" s="12"/>
      <c r="DH1325" s="12"/>
      <c r="DI1325" s="12"/>
      <c r="DJ1325" s="12"/>
      <c r="DK1325" s="12"/>
      <c r="DL1325" s="12"/>
      <c r="DM1325" s="12"/>
      <c r="DN1325" s="12"/>
      <c r="DO1325" s="12"/>
      <c r="DP1325" s="12"/>
      <c r="DQ1325" s="12"/>
      <c r="DR1325" s="12"/>
      <c r="DS1325" s="12"/>
      <c r="DT1325" s="12"/>
      <c r="DU1325" s="12"/>
      <c r="DV1325" s="12"/>
      <c r="DW1325" s="12"/>
      <c r="DX1325" s="12"/>
      <c r="DY1325" s="12"/>
      <c r="DZ1325" s="12"/>
      <c r="EA1325" s="12"/>
      <c r="EB1325" s="12"/>
      <c r="EC1325" s="12"/>
      <c r="ED1325" s="12"/>
      <c r="EE1325" s="12"/>
      <c r="EF1325" s="12"/>
      <c r="EG1325" s="12"/>
      <c r="EH1325" s="12"/>
      <c r="EI1325" s="12"/>
      <c r="EJ1325" s="12"/>
      <c r="EK1325" s="12"/>
      <c r="EL1325" s="12"/>
      <c r="EM1325" s="12"/>
      <c r="EN1325" s="12"/>
      <c r="EO1325" s="12"/>
      <c r="EP1325" s="12"/>
      <c r="EQ1325" s="12"/>
      <c r="ER1325" s="12"/>
      <c r="ES1325" s="12"/>
      <c r="ET1325" s="12"/>
      <c r="EU1325" s="12"/>
      <c r="EV1325" s="12"/>
      <c r="EW1325" s="12"/>
      <c r="EX1325" s="12"/>
      <c r="EY1325" s="12"/>
      <c r="EZ1325" s="12"/>
      <c r="FA1325" s="12"/>
      <c r="FB1325" s="12"/>
      <c r="FC1325" s="12"/>
      <c r="FD1325" s="12"/>
      <c r="FE1325" s="12"/>
      <c r="FF1325" s="12"/>
      <c r="FG1325" s="12"/>
      <c r="FH1325" s="12"/>
      <c r="FI1325" s="12"/>
      <c r="FJ1325" s="12"/>
      <c r="FK1325" s="12"/>
      <c r="FL1325" s="12"/>
      <c r="FM1325" s="12"/>
      <c r="FN1325" s="12"/>
      <c r="FO1325" s="12"/>
      <c r="FP1325" s="12"/>
      <c r="FQ1325" s="12"/>
      <c r="FR1325" s="12"/>
      <c r="FS1325" s="12"/>
      <c r="FT1325" s="12"/>
      <c r="FU1325" s="12"/>
      <c r="FV1325" s="12"/>
      <c r="FW1325" s="12"/>
      <c r="FX1325" s="12"/>
      <c r="FY1325" s="12"/>
      <c r="FZ1325" s="12"/>
      <c r="GA1325" s="12"/>
      <c r="GB1325" s="12"/>
      <c r="GC1325" s="12"/>
      <c r="GD1325" s="12"/>
      <c r="GE1325" s="12"/>
      <c r="GF1325" s="12"/>
      <c r="GG1325" s="12"/>
      <c r="GH1325" s="12"/>
      <c r="GI1325" s="12"/>
      <c r="GJ1325" s="12"/>
      <c r="GK1325" s="12"/>
      <c r="GL1325" s="12"/>
      <c r="GM1325" s="12"/>
      <c r="GN1325" s="12"/>
      <c r="GO1325" s="12"/>
      <c r="GP1325" s="12"/>
      <c r="GQ1325" s="12"/>
      <c r="GR1325" s="12"/>
      <c r="GS1325" s="12"/>
      <c r="GT1325" s="12"/>
      <c r="GU1325" s="12"/>
      <c r="GV1325" s="12"/>
      <c r="GW1325" s="12"/>
      <c r="GX1325" s="12"/>
      <c r="GY1325" s="12"/>
      <c r="GZ1325" s="12"/>
      <c r="HA1325" s="12"/>
      <c r="HB1325" s="12"/>
      <c r="HC1325" s="12"/>
      <c r="HD1325" s="12"/>
      <c r="HE1325" s="12"/>
      <c r="HF1325" s="12"/>
      <c r="HG1325" s="12"/>
      <c r="HH1325" s="12"/>
      <c r="HI1325" s="12"/>
      <c r="HJ1325" s="12"/>
      <c r="HK1325" s="12"/>
      <c r="HL1325" s="12"/>
      <c r="HM1325" s="12"/>
      <c r="HN1325" s="12"/>
      <c r="HO1325" s="12"/>
      <c r="HP1325" s="12"/>
      <c r="HQ1325" s="12"/>
      <c r="HR1325" s="12"/>
      <c r="HS1325" s="12"/>
      <c r="HT1325" s="12"/>
      <c r="HU1325" s="12"/>
      <c r="HV1325" s="12"/>
      <c r="HW1325" s="12"/>
      <c r="HX1325" s="12"/>
      <c r="HY1325" s="12"/>
      <c r="HZ1325" s="12"/>
      <c r="IA1325" s="12"/>
      <c r="IB1325" s="12"/>
      <c r="IC1325" s="12"/>
      <c r="ID1325" s="12"/>
      <c r="IE1325" s="12"/>
      <c r="IF1325" s="12"/>
      <c r="IG1325" s="12"/>
      <c r="IH1325" s="12"/>
      <c r="II1325" s="12"/>
      <c r="IJ1325" s="12"/>
      <c r="IK1325" s="12"/>
      <c r="IL1325" s="12"/>
      <c r="IM1325" s="12"/>
      <c r="IN1325" s="12"/>
      <c r="IO1325" s="12"/>
      <c r="IP1325" s="12"/>
      <c r="IQ1325" s="12"/>
      <c r="IR1325" s="12"/>
      <c r="IS1325" s="12"/>
      <c r="IT1325" s="12"/>
      <c r="IU1325" s="12"/>
      <c r="IV1325" s="12"/>
    </row>
    <row r="1326" spans="1:256">
      <c r="A1326" s="238" t="s">
        <v>1</v>
      </c>
      <c r="B1326" s="238"/>
      <c r="C1326" s="238" t="s">
        <v>82</v>
      </c>
      <c r="D1326" s="238"/>
      <c r="E1326" s="238"/>
      <c r="F1326" s="238"/>
      <c r="G1326" s="238"/>
      <c r="H1326" s="238"/>
      <c r="I1326" s="238"/>
      <c r="J1326" s="238"/>
      <c r="K1326" s="238"/>
      <c r="L1326" s="12"/>
      <c r="M1326" s="12"/>
      <c r="N1326" s="12"/>
      <c r="O1326" s="12"/>
      <c r="P1326" s="12"/>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1326" s="12"/>
      <c r="AN1326" s="12"/>
      <c r="AO1326" s="12"/>
      <c r="AP1326" s="12"/>
      <c r="AQ1326" s="12"/>
      <c r="AR1326" s="12"/>
      <c r="AS1326" s="12"/>
      <c r="AT1326" s="12"/>
      <c r="AU1326" s="12"/>
      <c r="AV1326" s="12"/>
      <c r="AW1326" s="12"/>
      <c r="AX1326" s="12"/>
      <c r="AY1326" s="12"/>
      <c r="AZ1326" s="12"/>
      <c r="BA1326" s="12"/>
      <c r="BB1326" s="12"/>
      <c r="BC1326" s="12"/>
      <c r="BD1326" s="12"/>
      <c r="BE1326" s="12"/>
      <c r="BF1326" s="12"/>
      <c r="BG1326" s="12"/>
      <c r="BH1326" s="12"/>
      <c r="BI1326" s="12"/>
      <c r="BJ1326" s="12"/>
      <c r="BK1326" s="12"/>
      <c r="BL1326" s="12"/>
      <c r="BM1326" s="12"/>
      <c r="BN1326" s="12"/>
      <c r="BO1326" s="12"/>
      <c r="BP1326" s="12"/>
      <c r="BQ1326" s="12"/>
      <c r="BR1326" s="12"/>
      <c r="BS1326" s="12"/>
      <c r="BT1326" s="12"/>
      <c r="BU1326" s="12"/>
      <c r="BV1326" s="12"/>
      <c r="BW1326" s="12"/>
      <c r="BX1326" s="12"/>
      <c r="BY1326" s="12"/>
      <c r="BZ1326" s="12"/>
      <c r="CA1326" s="12"/>
      <c r="CB1326" s="12"/>
      <c r="CC1326" s="12"/>
      <c r="CD1326" s="12"/>
      <c r="CE1326" s="12"/>
      <c r="CF1326" s="12"/>
      <c r="CG1326" s="12"/>
      <c r="CH1326" s="12"/>
      <c r="CI1326" s="12"/>
      <c r="CJ1326" s="12"/>
      <c r="CK1326" s="12"/>
      <c r="CL1326" s="12"/>
      <c r="CM1326" s="12"/>
      <c r="CN1326" s="12"/>
      <c r="CO1326" s="12"/>
      <c r="CP1326" s="12"/>
      <c r="CQ1326" s="12"/>
      <c r="CR1326" s="12"/>
      <c r="CS1326" s="12"/>
      <c r="CT1326" s="12"/>
      <c r="CU1326" s="12"/>
      <c r="CV1326" s="12"/>
      <c r="CW1326" s="12"/>
      <c r="CX1326" s="12"/>
      <c r="CY1326" s="12"/>
      <c r="CZ1326" s="12"/>
      <c r="DA1326" s="12"/>
      <c r="DB1326" s="12"/>
      <c r="DC1326" s="12"/>
      <c r="DD1326" s="12"/>
      <c r="DE1326" s="12"/>
      <c r="DF1326" s="12"/>
      <c r="DG1326" s="12"/>
      <c r="DH1326" s="12"/>
      <c r="DI1326" s="12"/>
      <c r="DJ1326" s="12"/>
      <c r="DK1326" s="12"/>
      <c r="DL1326" s="12"/>
      <c r="DM1326" s="12"/>
      <c r="DN1326" s="12"/>
      <c r="DO1326" s="12"/>
      <c r="DP1326" s="12"/>
      <c r="DQ1326" s="12"/>
      <c r="DR1326" s="12"/>
      <c r="DS1326" s="12"/>
      <c r="DT1326" s="12"/>
      <c r="DU1326" s="12"/>
      <c r="DV1326" s="12"/>
      <c r="DW1326" s="12"/>
      <c r="DX1326" s="12"/>
      <c r="DY1326" s="12"/>
      <c r="DZ1326" s="12"/>
      <c r="EA1326" s="12"/>
      <c r="EB1326" s="12"/>
      <c r="EC1326" s="12"/>
      <c r="ED1326" s="12"/>
      <c r="EE1326" s="12"/>
      <c r="EF1326" s="12"/>
      <c r="EG1326" s="12"/>
      <c r="EH1326" s="12"/>
      <c r="EI1326" s="12"/>
      <c r="EJ1326" s="12"/>
      <c r="EK1326" s="12"/>
      <c r="EL1326" s="12"/>
      <c r="EM1326" s="12"/>
      <c r="EN1326" s="12"/>
      <c r="EO1326" s="12"/>
      <c r="EP1326" s="12"/>
      <c r="EQ1326" s="12"/>
      <c r="ER1326" s="12"/>
      <c r="ES1326" s="12"/>
      <c r="ET1326" s="12"/>
      <c r="EU1326" s="12"/>
      <c r="EV1326" s="12"/>
      <c r="EW1326" s="12"/>
      <c r="EX1326" s="12"/>
      <c r="EY1326" s="12"/>
      <c r="EZ1326" s="12"/>
      <c r="FA1326" s="12"/>
      <c r="FB1326" s="12"/>
      <c r="FC1326" s="12"/>
      <c r="FD1326" s="12"/>
      <c r="FE1326" s="12"/>
      <c r="FF1326" s="12"/>
      <c r="FG1326" s="12"/>
      <c r="FH1326" s="12"/>
      <c r="FI1326" s="12"/>
      <c r="FJ1326" s="12"/>
      <c r="FK1326" s="12"/>
      <c r="FL1326" s="12"/>
      <c r="FM1326" s="12"/>
      <c r="FN1326" s="12"/>
      <c r="FO1326" s="12"/>
      <c r="FP1326" s="12"/>
      <c r="FQ1326" s="12"/>
      <c r="FR1326" s="12"/>
      <c r="FS1326" s="12"/>
      <c r="FT1326" s="12"/>
      <c r="FU1326" s="12"/>
      <c r="FV1326" s="12"/>
      <c r="FW1326" s="12"/>
      <c r="FX1326" s="12"/>
      <c r="FY1326" s="12"/>
      <c r="FZ1326" s="12"/>
      <c r="GA1326" s="12"/>
      <c r="GB1326" s="12"/>
      <c r="GC1326" s="12"/>
      <c r="GD1326" s="12"/>
      <c r="GE1326" s="12"/>
      <c r="GF1326" s="12"/>
      <c r="GG1326" s="12"/>
      <c r="GH1326" s="12"/>
      <c r="GI1326" s="12"/>
      <c r="GJ1326" s="12"/>
      <c r="GK1326" s="12"/>
      <c r="GL1326" s="12"/>
      <c r="GM1326" s="12"/>
      <c r="GN1326" s="12"/>
      <c r="GO1326" s="12"/>
      <c r="GP1326" s="12"/>
      <c r="GQ1326" s="12"/>
      <c r="GR1326" s="12"/>
      <c r="GS1326" s="12"/>
      <c r="GT1326" s="12"/>
      <c r="GU1326" s="12"/>
      <c r="GV1326" s="12"/>
      <c r="GW1326" s="12"/>
      <c r="GX1326" s="12"/>
      <c r="GY1326" s="12"/>
      <c r="GZ1326" s="12"/>
      <c r="HA1326" s="12"/>
      <c r="HB1326" s="12"/>
      <c r="HC1326" s="12"/>
      <c r="HD1326" s="12"/>
      <c r="HE1326" s="12"/>
      <c r="HF1326" s="12"/>
      <c r="HG1326" s="12"/>
      <c r="HH1326" s="12"/>
      <c r="HI1326" s="12"/>
      <c r="HJ1326" s="12"/>
      <c r="HK1326" s="12"/>
      <c r="HL1326" s="12"/>
      <c r="HM1326" s="12"/>
      <c r="HN1326" s="12"/>
      <c r="HO1326" s="12"/>
      <c r="HP1326" s="12"/>
      <c r="HQ1326" s="12"/>
      <c r="HR1326" s="12"/>
      <c r="HS1326" s="12"/>
      <c r="HT1326" s="12"/>
      <c r="HU1326" s="12"/>
      <c r="HV1326" s="12"/>
      <c r="HW1326" s="12"/>
      <c r="HX1326" s="12"/>
      <c r="HY1326" s="12"/>
      <c r="HZ1326" s="12"/>
      <c r="IA1326" s="12"/>
      <c r="IB1326" s="12"/>
      <c r="IC1326" s="12"/>
      <c r="ID1326" s="12"/>
      <c r="IE1326" s="12"/>
      <c r="IF1326" s="12"/>
      <c r="IG1326" s="12"/>
      <c r="IH1326" s="12"/>
      <c r="II1326" s="12"/>
      <c r="IJ1326" s="12"/>
      <c r="IK1326" s="12"/>
      <c r="IL1326" s="12"/>
      <c r="IM1326" s="12"/>
      <c r="IN1326" s="12"/>
      <c r="IO1326" s="12"/>
      <c r="IP1326" s="12"/>
      <c r="IQ1326" s="12"/>
      <c r="IR1326" s="12"/>
      <c r="IS1326" s="12"/>
      <c r="IT1326" s="12"/>
      <c r="IU1326" s="12"/>
      <c r="IV1326" s="12"/>
    </row>
    <row r="1327" spans="1:256">
      <c r="A1327" s="238" t="s">
        <v>3</v>
      </c>
      <c r="B1327" s="238"/>
      <c r="C1327" s="238" t="s">
        <v>4</v>
      </c>
      <c r="D1327" s="238"/>
      <c r="E1327" s="238"/>
      <c r="F1327" s="238"/>
      <c r="G1327" s="238"/>
      <c r="H1327" s="239" t="s">
        <v>5</v>
      </c>
      <c r="I1327" s="240" t="s">
        <v>822</v>
      </c>
      <c r="J1327" s="240"/>
      <c r="K1327" s="240"/>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1327" s="12"/>
      <c r="AN1327" s="12"/>
      <c r="AO1327" s="12"/>
      <c r="AP1327" s="12"/>
      <c r="AQ1327" s="12"/>
      <c r="AR1327" s="12"/>
      <c r="AS1327" s="12"/>
      <c r="AT1327" s="12"/>
      <c r="AU1327" s="12"/>
      <c r="AV1327" s="12"/>
      <c r="AW1327" s="12"/>
      <c r="AX1327" s="12"/>
      <c r="AY1327" s="12"/>
      <c r="AZ1327" s="12"/>
      <c r="BA1327" s="12"/>
      <c r="BB1327" s="12"/>
      <c r="BC1327" s="12"/>
      <c r="BD1327" s="12"/>
      <c r="BE1327" s="12"/>
      <c r="BF1327" s="12"/>
      <c r="BG1327" s="12"/>
      <c r="BH1327" s="12"/>
      <c r="BI1327" s="12"/>
      <c r="BJ1327" s="12"/>
      <c r="BK1327" s="12"/>
      <c r="BL1327" s="12"/>
      <c r="BM1327" s="12"/>
      <c r="BN1327" s="12"/>
      <c r="BO1327" s="12"/>
      <c r="BP1327" s="12"/>
      <c r="BQ1327" s="12"/>
      <c r="BR1327" s="12"/>
      <c r="BS1327" s="12"/>
      <c r="BT1327" s="12"/>
      <c r="BU1327" s="12"/>
      <c r="BV1327" s="12"/>
      <c r="BW1327" s="12"/>
      <c r="BX1327" s="12"/>
      <c r="BY1327" s="12"/>
      <c r="BZ1327" s="12"/>
      <c r="CA1327" s="12"/>
      <c r="CB1327" s="12"/>
      <c r="CC1327" s="12"/>
      <c r="CD1327" s="12"/>
      <c r="CE1327" s="12"/>
      <c r="CF1327" s="12"/>
      <c r="CG1327" s="12"/>
      <c r="CH1327" s="12"/>
      <c r="CI1327" s="12"/>
      <c r="CJ1327" s="12"/>
      <c r="CK1327" s="12"/>
      <c r="CL1327" s="12"/>
      <c r="CM1327" s="12"/>
      <c r="CN1327" s="12"/>
      <c r="CO1327" s="12"/>
      <c r="CP1327" s="12"/>
      <c r="CQ1327" s="12"/>
      <c r="CR1327" s="12"/>
      <c r="CS1327" s="12"/>
      <c r="CT1327" s="12"/>
      <c r="CU1327" s="12"/>
      <c r="CV1327" s="12"/>
      <c r="CW1327" s="12"/>
      <c r="CX1327" s="12"/>
      <c r="CY1327" s="12"/>
      <c r="CZ1327" s="12"/>
      <c r="DA1327" s="12"/>
      <c r="DB1327" s="12"/>
      <c r="DC1327" s="12"/>
      <c r="DD1327" s="12"/>
      <c r="DE1327" s="12"/>
      <c r="DF1327" s="12"/>
      <c r="DG1327" s="12"/>
      <c r="DH1327" s="12"/>
      <c r="DI1327" s="12"/>
      <c r="DJ1327" s="12"/>
      <c r="DK1327" s="12"/>
      <c r="DL1327" s="12"/>
      <c r="DM1327" s="12"/>
      <c r="DN1327" s="12"/>
      <c r="DO1327" s="12"/>
      <c r="DP1327" s="12"/>
      <c r="DQ1327" s="12"/>
      <c r="DR1327" s="12"/>
      <c r="DS1327" s="12"/>
      <c r="DT1327" s="12"/>
      <c r="DU1327" s="12"/>
      <c r="DV1327" s="12"/>
      <c r="DW1327" s="12"/>
      <c r="DX1327" s="12"/>
      <c r="DY1327" s="12"/>
      <c r="DZ1327" s="12"/>
      <c r="EA1327" s="12"/>
      <c r="EB1327" s="12"/>
      <c r="EC1327" s="12"/>
      <c r="ED1327" s="12"/>
      <c r="EE1327" s="12"/>
      <c r="EF1327" s="12"/>
      <c r="EG1327" s="12"/>
      <c r="EH1327" s="12"/>
      <c r="EI1327" s="12"/>
      <c r="EJ1327" s="12"/>
      <c r="EK1327" s="12"/>
      <c r="EL1327" s="12"/>
      <c r="EM1327" s="12"/>
      <c r="EN1327" s="12"/>
      <c r="EO1327" s="12"/>
      <c r="EP1327" s="12"/>
      <c r="EQ1327" s="12"/>
      <c r="ER1327" s="12"/>
      <c r="ES1327" s="12"/>
      <c r="ET1327" s="12"/>
      <c r="EU1327" s="12"/>
      <c r="EV1327" s="12"/>
      <c r="EW1327" s="12"/>
      <c r="EX1327" s="12"/>
      <c r="EY1327" s="12"/>
      <c r="EZ1327" s="12"/>
      <c r="FA1327" s="12"/>
      <c r="FB1327" s="12"/>
      <c r="FC1327" s="12"/>
      <c r="FD1327" s="12"/>
      <c r="FE1327" s="12"/>
      <c r="FF1327" s="12"/>
      <c r="FG1327" s="12"/>
      <c r="FH1327" s="12"/>
      <c r="FI1327" s="12"/>
      <c r="FJ1327" s="12"/>
      <c r="FK1327" s="12"/>
      <c r="FL1327" s="12"/>
      <c r="FM1327" s="12"/>
      <c r="FN1327" s="12"/>
      <c r="FO1327" s="12"/>
      <c r="FP1327" s="12"/>
      <c r="FQ1327" s="12"/>
      <c r="FR1327" s="12"/>
      <c r="FS1327" s="12"/>
      <c r="FT1327" s="12"/>
      <c r="FU1327" s="12"/>
      <c r="FV1327" s="12"/>
      <c r="FW1327" s="12"/>
      <c r="FX1327" s="12"/>
      <c r="FY1327" s="12"/>
      <c r="FZ1327" s="12"/>
      <c r="GA1327" s="12"/>
      <c r="GB1327" s="12"/>
      <c r="GC1327" s="12"/>
      <c r="GD1327" s="12"/>
      <c r="GE1327" s="12"/>
      <c r="GF1327" s="12"/>
      <c r="GG1327" s="12"/>
      <c r="GH1327" s="12"/>
      <c r="GI1327" s="12"/>
      <c r="GJ1327" s="12"/>
      <c r="GK1327" s="12"/>
      <c r="GL1327" s="12"/>
      <c r="GM1327" s="12"/>
      <c r="GN1327" s="12"/>
      <c r="GO1327" s="12"/>
      <c r="GP1327" s="12"/>
      <c r="GQ1327" s="12"/>
      <c r="GR1327" s="12"/>
      <c r="GS1327" s="12"/>
      <c r="GT1327" s="12"/>
      <c r="GU1327" s="12"/>
      <c r="GV1327" s="12"/>
      <c r="GW1327" s="12"/>
      <c r="GX1327" s="12"/>
      <c r="GY1327" s="12"/>
      <c r="GZ1327" s="12"/>
      <c r="HA1327" s="12"/>
      <c r="HB1327" s="12"/>
      <c r="HC1327" s="12"/>
      <c r="HD1327" s="12"/>
      <c r="HE1327" s="12"/>
      <c r="HF1327" s="12"/>
      <c r="HG1327" s="12"/>
      <c r="HH1327" s="12"/>
      <c r="HI1327" s="12"/>
      <c r="HJ1327" s="12"/>
      <c r="HK1327" s="12"/>
      <c r="HL1327" s="12"/>
      <c r="HM1327" s="12"/>
      <c r="HN1327" s="12"/>
      <c r="HO1327" s="12"/>
      <c r="HP1327" s="12"/>
      <c r="HQ1327" s="12"/>
      <c r="HR1327" s="12"/>
      <c r="HS1327" s="12"/>
      <c r="HT1327" s="12"/>
      <c r="HU1327" s="12"/>
      <c r="HV1327" s="12"/>
      <c r="HW1327" s="12"/>
      <c r="HX1327" s="12"/>
      <c r="HY1327" s="12"/>
      <c r="HZ1327" s="12"/>
      <c r="IA1327" s="12"/>
      <c r="IB1327" s="12"/>
      <c r="IC1327" s="12"/>
      <c r="ID1327" s="12"/>
      <c r="IE1327" s="12"/>
      <c r="IF1327" s="12"/>
      <c r="IG1327" s="12"/>
      <c r="IH1327" s="12"/>
      <c r="II1327" s="12"/>
      <c r="IJ1327" s="12"/>
      <c r="IK1327" s="12"/>
      <c r="IL1327" s="12"/>
      <c r="IM1327" s="12"/>
      <c r="IN1327" s="12"/>
      <c r="IO1327" s="12"/>
      <c r="IP1327" s="12"/>
      <c r="IQ1327" s="12"/>
      <c r="IR1327" s="12"/>
      <c r="IS1327" s="12"/>
      <c r="IT1327" s="12"/>
      <c r="IU1327" s="12"/>
      <c r="IV1327" s="12"/>
    </row>
    <row r="1328" spans="1:256">
      <c r="A1328" s="238" t="s">
        <v>7</v>
      </c>
      <c r="B1328" s="238" t="s">
        <v>8</v>
      </c>
      <c r="C1328" s="240" t="s">
        <v>9</v>
      </c>
      <c r="D1328" s="240"/>
      <c r="E1328" s="240"/>
      <c r="F1328" s="240"/>
      <c r="G1328" s="240"/>
      <c r="H1328" s="240" t="s">
        <v>10</v>
      </c>
      <c r="I1328" s="240"/>
      <c r="J1328" s="240"/>
      <c r="K1328" s="240"/>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1328" s="12"/>
      <c r="AN1328" s="12"/>
      <c r="AO1328" s="12"/>
      <c r="AP1328" s="12"/>
      <c r="AQ1328" s="12"/>
      <c r="AR1328" s="12"/>
      <c r="AS1328" s="12"/>
      <c r="AT1328" s="12"/>
      <c r="AU1328" s="12"/>
      <c r="AV1328" s="12"/>
      <c r="AW1328" s="12"/>
      <c r="AX1328" s="12"/>
      <c r="AY1328" s="12"/>
      <c r="AZ1328" s="12"/>
      <c r="BA1328" s="12"/>
      <c r="BB1328" s="12"/>
      <c r="BC1328" s="12"/>
      <c r="BD1328" s="12"/>
      <c r="BE1328" s="12"/>
      <c r="BF1328" s="12"/>
      <c r="BG1328" s="12"/>
      <c r="BH1328" s="12"/>
      <c r="BI1328" s="12"/>
      <c r="BJ1328" s="12"/>
      <c r="BK1328" s="12"/>
      <c r="BL1328" s="12"/>
      <c r="BM1328" s="12"/>
      <c r="BN1328" s="12"/>
      <c r="BO1328" s="12"/>
      <c r="BP1328" s="12"/>
      <c r="BQ1328" s="12"/>
      <c r="BR1328" s="12"/>
      <c r="BS1328" s="12"/>
      <c r="BT1328" s="12"/>
      <c r="BU1328" s="12"/>
      <c r="BV1328" s="12"/>
      <c r="BW1328" s="12"/>
      <c r="BX1328" s="12"/>
      <c r="BY1328" s="12"/>
      <c r="BZ1328" s="12"/>
      <c r="CA1328" s="12"/>
      <c r="CB1328" s="12"/>
      <c r="CC1328" s="12"/>
      <c r="CD1328" s="12"/>
      <c r="CE1328" s="12"/>
      <c r="CF1328" s="12"/>
      <c r="CG1328" s="12"/>
      <c r="CH1328" s="12"/>
      <c r="CI1328" s="12"/>
      <c r="CJ1328" s="12"/>
      <c r="CK1328" s="12"/>
      <c r="CL1328" s="12"/>
      <c r="CM1328" s="12"/>
      <c r="CN1328" s="12"/>
      <c r="CO1328" s="12"/>
      <c r="CP1328" s="12"/>
      <c r="CQ1328" s="12"/>
      <c r="CR1328" s="12"/>
      <c r="CS1328" s="12"/>
      <c r="CT1328" s="12"/>
      <c r="CU1328" s="12"/>
      <c r="CV1328" s="12"/>
      <c r="CW1328" s="12"/>
      <c r="CX1328" s="12"/>
      <c r="CY1328" s="12"/>
      <c r="CZ1328" s="12"/>
      <c r="DA1328" s="12"/>
      <c r="DB1328" s="12"/>
      <c r="DC1328" s="12"/>
      <c r="DD1328" s="12"/>
      <c r="DE1328" s="12"/>
      <c r="DF1328" s="12"/>
      <c r="DG1328" s="12"/>
      <c r="DH1328" s="12"/>
      <c r="DI1328" s="12"/>
      <c r="DJ1328" s="12"/>
      <c r="DK1328" s="12"/>
      <c r="DL1328" s="12"/>
      <c r="DM1328" s="12"/>
      <c r="DN1328" s="12"/>
      <c r="DO1328" s="12"/>
      <c r="DP1328" s="12"/>
      <c r="DQ1328" s="12"/>
      <c r="DR1328" s="12"/>
      <c r="DS1328" s="12"/>
      <c r="DT1328" s="12"/>
      <c r="DU1328" s="12"/>
      <c r="DV1328" s="12"/>
      <c r="DW1328" s="12"/>
      <c r="DX1328" s="12"/>
      <c r="DY1328" s="12"/>
      <c r="DZ1328" s="12"/>
      <c r="EA1328" s="12"/>
      <c r="EB1328" s="12"/>
      <c r="EC1328" s="12"/>
      <c r="ED1328" s="12"/>
      <c r="EE1328" s="12"/>
      <c r="EF1328" s="12"/>
      <c r="EG1328" s="12"/>
      <c r="EH1328" s="12"/>
      <c r="EI1328" s="12"/>
      <c r="EJ1328" s="12"/>
      <c r="EK1328" s="12"/>
      <c r="EL1328" s="12"/>
      <c r="EM1328" s="12"/>
      <c r="EN1328" s="12"/>
      <c r="EO1328" s="12"/>
      <c r="EP1328" s="12"/>
      <c r="EQ1328" s="12"/>
      <c r="ER1328" s="12"/>
      <c r="ES1328" s="12"/>
      <c r="ET1328" s="12"/>
      <c r="EU1328" s="12"/>
      <c r="EV1328" s="12"/>
      <c r="EW1328" s="12"/>
      <c r="EX1328" s="12"/>
      <c r="EY1328" s="12"/>
      <c r="EZ1328" s="12"/>
      <c r="FA1328" s="12"/>
      <c r="FB1328" s="12"/>
      <c r="FC1328" s="12"/>
      <c r="FD1328" s="12"/>
      <c r="FE1328" s="12"/>
      <c r="FF1328" s="12"/>
      <c r="FG1328" s="12"/>
      <c r="FH1328" s="12"/>
      <c r="FI1328" s="12"/>
      <c r="FJ1328" s="12"/>
      <c r="FK1328" s="12"/>
      <c r="FL1328" s="12"/>
      <c r="FM1328" s="12"/>
      <c r="FN1328" s="12"/>
      <c r="FO1328" s="12"/>
      <c r="FP1328" s="12"/>
      <c r="FQ1328" s="12"/>
      <c r="FR1328" s="12"/>
      <c r="FS1328" s="12"/>
      <c r="FT1328" s="12"/>
      <c r="FU1328" s="12"/>
      <c r="FV1328" s="12"/>
      <c r="FW1328" s="12"/>
      <c r="FX1328" s="12"/>
      <c r="FY1328" s="12"/>
      <c r="FZ1328" s="12"/>
      <c r="GA1328" s="12"/>
      <c r="GB1328" s="12"/>
      <c r="GC1328" s="12"/>
      <c r="GD1328" s="12"/>
      <c r="GE1328" s="12"/>
      <c r="GF1328" s="12"/>
      <c r="GG1328" s="12"/>
      <c r="GH1328" s="12"/>
      <c r="GI1328" s="12"/>
      <c r="GJ1328" s="12"/>
      <c r="GK1328" s="12"/>
      <c r="GL1328" s="12"/>
      <c r="GM1328" s="12"/>
      <c r="GN1328" s="12"/>
      <c r="GO1328" s="12"/>
      <c r="GP1328" s="12"/>
      <c r="GQ1328" s="12"/>
      <c r="GR1328" s="12"/>
      <c r="GS1328" s="12"/>
      <c r="GT1328" s="12"/>
      <c r="GU1328" s="12"/>
      <c r="GV1328" s="12"/>
      <c r="GW1328" s="12"/>
      <c r="GX1328" s="12"/>
      <c r="GY1328" s="12"/>
      <c r="GZ1328" s="12"/>
      <c r="HA1328" s="12"/>
      <c r="HB1328" s="12"/>
      <c r="HC1328" s="12"/>
      <c r="HD1328" s="12"/>
      <c r="HE1328" s="12"/>
      <c r="HF1328" s="12"/>
      <c r="HG1328" s="12"/>
      <c r="HH1328" s="12"/>
      <c r="HI1328" s="12"/>
      <c r="HJ1328" s="12"/>
      <c r="HK1328" s="12"/>
      <c r="HL1328" s="12"/>
      <c r="HM1328" s="12"/>
      <c r="HN1328" s="12"/>
      <c r="HO1328" s="12"/>
      <c r="HP1328" s="12"/>
      <c r="HQ1328" s="12"/>
      <c r="HR1328" s="12"/>
      <c r="HS1328" s="12"/>
      <c r="HT1328" s="12"/>
      <c r="HU1328" s="12"/>
      <c r="HV1328" s="12"/>
      <c r="HW1328" s="12"/>
      <c r="HX1328" s="12"/>
      <c r="HY1328" s="12"/>
      <c r="HZ1328" s="12"/>
      <c r="IA1328" s="12"/>
      <c r="IB1328" s="12"/>
      <c r="IC1328" s="12"/>
      <c r="ID1328" s="12"/>
      <c r="IE1328" s="12"/>
      <c r="IF1328" s="12"/>
      <c r="IG1328" s="12"/>
      <c r="IH1328" s="12"/>
      <c r="II1328" s="12"/>
      <c r="IJ1328" s="12"/>
      <c r="IK1328" s="12"/>
      <c r="IL1328" s="12"/>
      <c r="IM1328" s="12"/>
      <c r="IN1328" s="12"/>
      <c r="IO1328" s="12"/>
      <c r="IP1328" s="12"/>
      <c r="IQ1328" s="12"/>
      <c r="IR1328" s="12"/>
      <c r="IS1328" s="12"/>
      <c r="IT1328" s="12"/>
      <c r="IU1328" s="12"/>
      <c r="IV1328" s="12"/>
    </row>
    <row r="1329" ht="52" customHeight="1" spans="1:256">
      <c r="A1329" s="238"/>
      <c r="B1329" s="238"/>
      <c r="C1329" s="238" t="s">
        <v>851</v>
      </c>
      <c r="D1329" s="238"/>
      <c r="E1329" s="238"/>
      <c r="F1329" s="238"/>
      <c r="G1329" s="238"/>
      <c r="H1329" s="238" t="s">
        <v>852</v>
      </c>
      <c r="I1329" s="238"/>
      <c r="J1329" s="238"/>
      <c r="K1329" s="238"/>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c r="AT1329" s="12"/>
      <c r="AU1329" s="12"/>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c r="CG1329" s="12"/>
      <c r="CH1329" s="12"/>
      <c r="CI1329" s="12"/>
      <c r="CJ1329" s="12"/>
      <c r="CK1329" s="12"/>
      <c r="CL1329" s="12"/>
      <c r="CM1329" s="12"/>
      <c r="CN1329" s="12"/>
      <c r="CO1329" s="12"/>
      <c r="CP1329" s="12"/>
      <c r="CQ1329" s="12"/>
      <c r="CR1329" s="12"/>
      <c r="CS1329" s="12"/>
      <c r="CT1329" s="12"/>
      <c r="CU1329" s="12"/>
      <c r="CV1329" s="12"/>
      <c r="CW1329" s="12"/>
      <c r="CX1329" s="12"/>
      <c r="CY1329" s="12"/>
      <c r="CZ1329" s="12"/>
      <c r="DA1329" s="12"/>
      <c r="DB1329" s="12"/>
      <c r="DC1329" s="12"/>
      <c r="DD1329" s="12"/>
      <c r="DE1329" s="12"/>
      <c r="DF1329" s="12"/>
      <c r="DG1329" s="12"/>
      <c r="DH1329" s="12"/>
      <c r="DI1329" s="12"/>
      <c r="DJ1329" s="12"/>
      <c r="DK1329" s="12"/>
      <c r="DL1329" s="12"/>
      <c r="DM1329" s="12"/>
      <c r="DN1329" s="12"/>
      <c r="DO1329" s="12"/>
      <c r="DP1329" s="12"/>
      <c r="DQ1329" s="12"/>
      <c r="DR1329" s="12"/>
      <c r="DS1329" s="12"/>
      <c r="DT1329" s="12"/>
      <c r="DU1329" s="12"/>
      <c r="DV1329" s="12"/>
      <c r="DW1329" s="12"/>
      <c r="DX1329" s="12"/>
      <c r="DY1329" s="12"/>
      <c r="DZ1329" s="12"/>
      <c r="EA1329" s="12"/>
      <c r="EB1329" s="12"/>
      <c r="EC1329" s="12"/>
      <c r="ED1329" s="12"/>
      <c r="EE1329" s="12"/>
      <c r="EF1329" s="12"/>
      <c r="EG1329" s="12"/>
      <c r="EH1329" s="12"/>
      <c r="EI1329" s="12"/>
      <c r="EJ1329" s="12"/>
      <c r="EK1329" s="12"/>
      <c r="EL1329" s="12"/>
      <c r="EM1329" s="12"/>
      <c r="EN1329" s="12"/>
      <c r="EO1329" s="12"/>
      <c r="EP1329" s="12"/>
      <c r="EQ1329" s="12"/>
      <c r="ER1329" s="12"/>
      <c r="ES1329" s="12"/>
      <c r="ET1329" s="12"/>
      <c r="EU1329" s="12"/>
      <c r="EV1329" s="12"/>
      <c r="EW1329" s="12"/>
      <c r="EX1329" s="12"/>
      <c r="EY1329" s="12"/>
      <c r="EZ1329" s="12"/>
      <c r="FA1329" s="12"/>
      <c r="FB1329" s="12"/>
      <c r="FC1329" s="12"/>
      <c r="FD1329" s="12"/>
      <c r="FE1329" s="12"/>
      <c r="FF1329" s="12"/>
      <c r="FG1329" s="12"/>
      <c r="FH1329" s="12"/>
      <c r="FI1329" s="12"/>
      <c r="FJ1329" s="12"/>
      <c r="FK1329" s="12"/>
      <c r="FL1329" s="12"/>
      <c r="FM1329" s="12"/>
      <c r="FN1329" s="12"/>
      <c r="FO1329" s="12"/>
      <c r="FP1329" s="12"/>
      <c r="FQ1329" s="12"/>
      <c r="FR1329" s="12"/>
      <c r="FS1329" s="12"/>
      <c r="FT1329" s="12"/>
      <c r="FU1329" s="12"/>
      <c r="FV1329" s="12"/>
      <c r="FW1329" s="12"/>
      <c r="FX1329" s="12"/>
      <c r="FY1329" s="12"/>
      <c r="FZ1329" s="12"/>
      <c r="GA1329" s="12"/>
      <c r="GB1329" s="12"/>
      <c r="GC1329" s="12"/>
      <c r="GD1329" s="12"/>
      <c r="GE1329" s="12"/>
      <c r="GF1329" s="12"/>
      <c r="GG1329" s="12"/>
      <c r="GH1329" s="12"/>
      <c r="GI1329" s="12"/>
      <c r="GJ1329" s="12"/>
      <c r="GK1329" s="12"/>
      <c r="GL1329" s="12"/>
      <c r="GM1329" s="12"/>
      <c r="GN1329" s="12"/>
      <c r="GO1329" s="12"/>
      <c r="GP1329" s="12"/>
      <c r="GQ1329" s="12"/>
      <c r="GR1329" s="12"/>
      <c r="GS1329" s="12"/>
      <c r="GT1329" s="12"/>
      <c r="GU1329" s="12"/>
      <c r="GV1329" s="12"/>
      <c r="GW1329" s="12"/>
      <c r="GX1329" s="12"/>
      <c r="GY1329" s="12"/>
      <c r="GZ1329" s="12"/>
      <c r="HA1329" s="12"/>
      <c r="HB1329" s="12"/>
      <c r="HC1329" s="12"/>
      <c r="HD1329" s="12"/>
      <c r="HE1329" s="12"/>
      <c r="HF1329" s="12"/>
      <c r="HG1329" s="12"/>
      <c r="HH1329" s="12"/>
      <c r="HI1329" s="12"/>
      <c r="HJ1329" s="12"/>
      <c r="HK1329" s="12"/>
      <c r="HL1329" s="12"/>
      <c r="HM1329" s="12"/>
      <c r="HN1329" s="12"/>
      <c r="HO1329" s="12"/>
      <c r="HP1329" s="12"/>
      <c r="HQ1329" s="12"/>
      <c r="HR1329" s="12"/>
      <c r="HS1329" s="12"/>
      <c r="HT1329" s="12"/>
      <c r="HU1329" s="12"/>
      <c r="HV1329" s="12"/>
      <c r="HW1329" s="12"/>
      <c r="HX1329" s="12"/>
      <c r="HY1329" s="12"/>
      <c r="HZ1329" s="12"/>
      <c r="IA1329" s="12"/>
      <c r="IB1329" s="12"/>
      <c r="IC1329" s="12"/>
      <c r="ID1329" s="12"/>
      <c r="IE1329" s="12"/>
      <c r="IF1329" s="12"/>
      <c r="IG1329" s="12"/>
      <c r="IH1329" s="12"/>
      <c r="II1329" s="12"/>
      <c r="IJ1329" s="12"/>
      <c r="IK1329" s="12"/>
      <c r="IL1329" s="12"/>
      <c r="IM1329" s="12"/>
      <c r="IN1329" s="12"/>
      <c r="IO1329" s="12"/>
      <c r="IP1329" s="12"/>
      <c r="IQ1329" s="12"/>
      <c r="IR1329" s="12"/>
      <c r="IS1329" s="12"/>
      <c r="IT1329" s="12"/>
      <c r="IU1329" s="12"/>
      <c r="IV1329" s="12"/>
    </row>
    <row r="1330" ht="52" customHeight="1" spans="1:256">
      <c r="A1330" s="238"/>
      <c r="B1330" s="238" t="s">
        <v>13</v>
      </c>
      <c r="C1330" s="238" t="s">
        <v>853</v>
      </c>
      <c r="D1330" s="238"/>
      <c r="E1330" s="238"/>
      <c r="F1330" s="238"/>
      <c r="G1330" s="238"/>
      <c r="H1330" s="238"/>
      <c r="I1330" s="238"/>
      <c r="J1330" s="238"/>
      <c r="K1330" s="238"/>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1330" s="12"/>
      <c r="AN1330" s="12"/>
      <c r="AO1330" s="12"/>
      <c r="AP1330" s="12"/>
      <c r="AQ1330" s="12"/>
      <c r="AR1330" s="12"/>
      <c r="AS1330" s="12"/>
      <c r="AT1330" s="12"/>
      <c r="AU1330" s="12"/>
      <c r="AV1330" s="12"/>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12"/>
      <c r="BR1330" s="12"/>
      <c r="BS1330" s="12"/>
      <c r="BT1330" s="12"/>
      <c r="BU1330" s="12"/>
      <c r="BV1330" s="12"/>
      <c r="BW1330" s="12"/>
      <c r="BX1330" s="12"/>
      <c r="BY1330" s="12"/>
      <c r="BZ1330" s="12"/>
      <c r="CA1330" s="12"/>
      <c r="CB1330" s="12"/>
      <c r="CC1330" s="12"/>
      <c r="CD1330" s="12"/>
      <c r="CE1330" s="12"/>
      <c r="CF1330" s="12"/>
      <c r="CG1330" s="12"/>
      <c r="CH1330" s="12"/>
      <c r="CI1330" s="12"/>
      <c r="CJ1330" s="12"/>
      <c r="CK1330" s="12"/>
      <c r="CL1330" s="12"/>
      <c r="CM1330" s="12"/>
      <c r="CN1330" s="12"/>
      <c r="CO1330" s="12"/>
      <c r="CP1330" s="12"/>
      <c r="CQ1330" s="12"/>
      <c r="CR1330" s="12"/>
      <c r="CS1330" s="12"/>
      <c r="CT1330" s="12"/>
      <c r="CU1330" s="12"/>
      <c r="CV1330" s="12"/>
      <c r="CW1330" s="12"/>
      <c r="CX1330" s="12"/>
      <c r="CY1330" s="12"/>
      <c r="CZ1330" s="12"/>
      <c r="DA1330" s="12"/>
      <c r="DB1330" s="12"/>
      <c r="DC1330" s="12"/>
      <c r="DD1330" s="12"/>
      <c r="DE1330" s="12"/>
      <c r="DF1330" s="12"/>
      <c r="DG1330" s="12"/>
      <c r="DH1330" s="12"/>
      <c r="DI1330" s="12"/>
      <c r="DJ1330" s="12"/>
      <c r="DK1330" s="12"/>
      <c r="DL1330" s="12"/>
      <c r="DM1330" s="12"/>
      <c r="DN1330" s="12"/>
      <c r="DO1330" s="12"/>
      <c r="DP1330" s="12"/>
      <c r="DQ1330" s="12"/>
      <c r="DR1330" s="12"/>
      <c r="DS1330" s="12"/>
      <c r="DT1330" s="12"/>
      <c r="DU1330" s="12"/>
      <c r="DV1330" s="12"/>
      <c r="DW1330" s="12"/>
      <c r="DX1330" s="12"/>
      <c r="DY1330" s="12"/>
      <c r="DZ1330" s="12"/>
      <c r="EA1330" s="12"/>
      <c r="EB1330" s="12"/>
      <c r="EC1330" s="12"/>
      <c r="ED1330" s="12"/>
      <c r="EE1330" s="12"/>
      <c r="EF1330" s="12"/>
      <c r="EG1330" s="12"/>
      <c r="EH1330" s="12"/>
      <c r="EI1330" s="12"/>
      <c r="EJ1330" s="12"/>
      <c r="EK1330" s="12"/>
      <c r="EL1330" s="12"/>
      <c r="EM1330" s="12"/>
      <c r="EN1330" s="12"/>
      <c r="EO1330" s="12"/>
      <c r="EP1330" s="12"/>
      <c r="EQ1330" s="12"/>
      <c r="ER1330" s="12"/>
      <c r="ES1330" s="12"/>
      <c r="ET1330" s="12"/>
      <c r="EU1330" s="12"/>
      <c r="EV1330" s="12"/>
      <c r="EW1330" s="12"/>
      <c r="EX1330" s="12"/>
      <c r="EY1330" s="12"/>
      <c r="EZ1330" s="12"/>
      <c r="FA1330" s="12"/>
      <c r="FB1330" s="12"/>
      <c r="FC1330" s="12"/>
      <c r="FD1330" s="12"/>
      <c r="FE1330" s="12"/>
      <c r="FF1330" s="12"/>
      <c r="FG1330" s="12"/>
      <c r="FH1330" s="12"/>
      <c r="FI1330" s="12"/>
      <c r="FJ1330" s="12"/>
      <c r="FK1330" s="12"/>
      <c r="FL1330" s="12"/>
      <c r="FM1330" s="12"/>
      <c r="FN1330" s="12"/>
      <c r="FO1330" s="12"/>
      <c r="FP1330" s="12"/>
      <c r="FQ1330" s="12"/>
      <c r="FR1330" s="12"/>
      <c r="FS1330" s="12"/>
      <c r="FT1330" s="12"/>
      <c r="FU1330" s="12"/>
      <c r="FV1330" s="12"/>
      <c r="FW1330" s="12"/>
      <c r="FX1330" s="12"/>
      <c r="FY1330" s="12"/>
      <c r="FZ1330" s="12"/>
      <c r="GA1330" s="12"/>
      <c r="GB1330" s="12"/>
      <c r="GC1330" s="12"/>
      <c r="GD1330" s="12"/>
      <c r="GE1330" s="12"/>
      <c r="GF1330" s="12"/>
      <c r="GG1330" s="12"/>
      <c r="GH1330" s="12"/>
      <c r="GI1330" s="12"/>
      <c r="GJ1330" s="12"/>
      <c r="GK1330" s="12"/>
      <c r="GL1330" s="12"/>
      <c r="GM1330" s="12"/>
      <c r="GN1330" s="12"/>
      <c r="GO1330" s="12"/>
      <c r="GP1330" s="12"/>
      <c r="GQ1330" s="12"/>
      <c r="GR1330" s="12"/>
      <c r="GS1330" s="12"/>
      <c r="GT1330" s="12"/>
      <c r="GU1330" s="12"/>
      <c r="GV1330" s="12"/>
      <c r="GW1330" s="12"/>
      <c r="GX1330" s="12"/>
      <c r="GY1330" s="12"/>
      <c r="GZ1330" s="12"/>
      <c r="HA1330" s="12"/>
      <c r="HB1330" s="12"/>
      <c r="HC1330" s="12"/>
      <c r="HD1330" s="12"/>
      <c r="HE1330" s="12"/>
      <c r="HF1330" s="12"/>
      <c r="HG1330" s="12"/>
      <c r="HH1330" s="12"/>
      <c r="HI1330" s="12"/>
      <c r="HJ1330" s="12"/>
      <c r="HK1330" s="12"/>
      <c r="HL1330" s="12"/>
      <c r="HM1330" s="12"/>
      <c r="HN1330" s="12"/>
      <c r="HO1330" s="12"/>
      <c r="HP1330" s="12"/>
      <c r="HQ1330" s="12"/>
      <c r="HR1330" s="12"/>
      <c r="HS1330" s="12"/>
      <c r="HT1330" s="12"/>
      <c r="HU1330" s="12"/>
      <c r="HV1330" s="12"/>
      <c r="HW1330" s="12"/>
      <c r="HX1330" s="12"/>
      <c r="HY1330" s="12"/>
      <c r="HZ1330" s="12"/>
      <c r="IA1330" s="12"/>
      <c r="IB1330" s="12"/>
      <c r="IC1330" s="12"/>
      <c r="ID1330" s="12"/>
      <c r="IE1330" s="12"/>
      <c r="IF1330" s="12"/>
      <c r="IG1330" s="12"/>
      <c r="IH1330" s="12"/>
      <c r="II1330" s="12"/>
      <c r="IJ1330" s="12"/>
      <c r="IK1330" s="12"/>
      <c r="IL1330" s="12"/>
      <c r="IM1330" s="12"/>
      <c r="IN1330" s="12"/>
      <c r="IO1330" s="12"/>
      <c r="IP1330" s="12"/>
      <c r="IQ1330" s="12"/>
      <c r="IR1330" s="12"/>
      <c r="IS1330" s="12"/>
      <c r="IT1330" s="12"/>
      <c r="IU1330" s="12"/>
      <c r="IV1330" s="12"/>
    </row>
    <row r="1331" ht="22.5" spans="1:256">
      <c r="A1331" s="240" t="s">
        <v>15</v>
      </c>
      <c r="B1331" s="240" t="s">
        <v>16</v>
      </c>
      <c r="C1331" s="240" t="s">
        <v>17</v>
      </c>
      <c r="D1331" s="240" t="s">
        <v>18</v>
      </c>
      <c r="E1331" s="240" t="s">
        <v>19</v>
      </c>
      <c r="F1331" s="240"/>
      <c r="G1331" s="240"/>
      <c r="H1331" s="240" t="s">
        <v>20</v>
      </c>
      <c r="I1331" s="240" t="s">
        <v>21</v>
      </c>
      <c r="J1331" s="240" t="s">
        <v>22</v>
      </c>
      <c r="K1331" s="240" t="s">
        <v>23</v>
      </c>
      <c r="L1331" s="12"/>
      <c r="M1331" s="12"/>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c r="AT1331" s="12"/>
      <c r="AU1331" s="12"/>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c r="CG1331" s="12"/>
      <c r="CH1331" s="12"/>
      <c r="CI1331" s="12"/>
      <c r="CJ1331" s="12"/>
      <c r="CK1331" s="12"/>
      <c r="CL1331" s="12"/>
      <c r="CM1331" s="12"/>
      <c r="CN1331" s="12"/>
      <c r="CO1331" s="12"/>
      <c r="CP1331" s="12"/>
      <c r="CQ1331" s="12"/>
      <c r="CR1331" s="12"/>
      <c r="CS1331" s="12"/>
      <c r="CT1331" s="12"/>
      <c r="CU1331" s="12"/>
      <c r="CV1331" s="12"/>
      <c r="CW1331" s="12"/>
      <c r="CX1331" s="12"/>
      <c r="CY1331" s="12"/>
      <c r="CZ1331" s="12"/>
      <c r="DA1331" s="12"/>
      <c r="DB1331" s="12"/>
      <c r="DC1331" s="12"/>
      <c r="DD1331" s="12"/>
      <c r="DE1331" s="12"/>
      <c r="DF1331" s="12"/>
      <c r="DG1331" s="12"/>
      <c r="DH1331" s="12"/>
      <c r="DI1331" s="12"/>
      <c r="DJ1331" s="12"/>
      <c r="DK1331" s="12"/>
      <c r="DL1331" s="12"/>
      <c r="DM1331" s="12"/>
      <c r="DN1331" s="12"/>
      <c r="DO1331" s="12"/>
      <c r="DP1331" s="12"/>
      <c r="DQ1331" s="12"/>
      <c r="DR1331" s="12"/>
      <c r="DS1331" s="12"/>
      <c r="DT1331" s="12"/>
      <c r="DU1331" s="12"/>
      <c r="DV1331" s="12"/>
      <c r="DW1331" s="12"/>
      <c r="DX1331" s="12"/>
      <c r="DY1331" s="12"/>
      <c r="DZ1331" s="12"/>
      <c r="EA1331" s="12"/>
      <c r="EB1331" s="12"/>
      <c r="EC1331" s="12"/>
      <c r="ED1331" s="12"/>
      <c r="EE1331" s="12"/>
      <c r="EF1331" s="12"/>
      <c r="EG1331" s="12"/>
      <c r="EH1331" s="12"/>
      <c r="EI1331" s="12"/>
      <c r="EJ1331" s="12"/>
      <c r="EK1331" s="12"/>
      <c r="EL1331" s="12"/>
      <c r="EM1331" s="12"/>
      <c r="EN1331" s="12"/>
      <c r="EO1331" s="12"/>
      <c r="EP1331" s="12"/>
      <c r="EQ1331" s="12"/>
      <c r="ER1331" s="12"/>
      <c r="ES1331" s="12"/>
      <c r="ET1331" s="12"/>
      <c r="EU1331" s="12"/>
      <c r="EV1331" s="12"/>
      <c r="EW1331" s="12"/>
      <c r="EX1331" s="12"/>
      <c r="EY1331" s="12"/>
      <c r="EZ1331" s="12"/>
      <c r="FA1331" s="12"/>
      <c r="FB1331" s="12"/>
      <c r="FC1331" s="12"/>
      <c r="FD1331" s="12"/>
      <c r="FE1331" s="12"/>
      <c r="FF1331" s="12"/>
      <c r="FG1331" s="12"/>
      <c r="FH1331" s="12"/>
      <c r="FI1331" s="12"/>
      <c r="FJ1331" s="12"/>
      <c r="FK1331" s="12"/>
      <c r="FL1331" s="12"/>
      <c r="FM1331" s="12"/>
      <c r="FN1331" s="12"/>
      <c r="FO1331" s="12"/>
      <c r="FP1331" s="12"/>
      <c r="FQ1331" s="12"/>
      <c r="FR1331" s="12"/>
      <c r="FS1331" s="12"/>
      <c r="FT1331" s="12"/>
      <c r="FU1331" s="12"/>
      <c r="FV1331" s="12"/>
      <c r="FW1331" s="12"/>
      <c r="FX1331" s="12"/>
      <c r="FY1331" s="12"/>
      <c r="FZ1331" s="12"/>
      <c r="GA1331" s="12"/>
      <c r="GB1331" s="12"/>
      <c r="GC1331" s="12"/>
      <c r="GD1331" s="12"/>
      <c r="GE1331" s="12"/>
      <c r="GF1331" s="12"/>
      <c r="GG1331" s="12"/>
      <c r="GH1331" s="12"/>
      <c r="GI1331" s="12"/>
      <c r="GJ1331" s="12"/>
      <c r="GK1331" s="12"/>
      <c r="GL1331" s="12"/>
      <c r="GM1331" s="12"/>
      <c r="GN1331" s="12"/>
      <c r="GO1331" s="12"/>
      <c r="GP1331" s="12"/>
      <c r="GQ1331" s="12"/>
      <c r="GR1331" s="12"/>
      <c r="GS1331" s="12"/>
      <c r="GT1331" s="12"/>
      <c r="GU1331" s="12"/>
      <c r="GV1331" s="12"/>
      <c r="GW1331" s="12"/>
      <c r="GX1331" s="12"/>
      <c r="GY1331" s="12"/>
      <c r="GZ1331" s="12"/>
      <c r="HA1331" s="12"/>
      <c r="HB1331" s="12"/>
      <c r="HC1331" s="12"/>
      <c r="HD1331" s="12"/>
      <c r="HE1331" s="12"/>
      <c r="HF1331" s="12"/>
      <c r="HG1331" s="12"/>
      <c r="HH1331" s="12"/>
      <c r="HI1331" s="12"/>
      <c r="HJ1331" s="12"/>
      <c r="HK1331" s="12"/>
      <c r="HL1331" s="12"/>
      <c r="HM1331" s="12"/>
      <c r="HN1331" s="12"/>
      <c r="HO1331" s="12"/>
      <c r="HP1331" s="12"/>
      <c r="HQ1331" s="12"/>
      <c r="HR1331" s="12"/>
      <c r="HS1331" s="12"/>
      <c r="HT1331" s="12"/>
      <c r="HU1331" s="12"/>
      <c r="HV1331" s="12"/>
      <c r="HW1331" s="12"/>
      <c r="HX1331" s="12"/>
      <c r="HY1331" s="12"/>
      <c r="HZ1331" s="12"/>
      <c r="IA1331" s="12"/>
      <c r="IB1331" s="12"/>
      <c r="IC1331" s="12"/>
      <c r="ID1331" s="12"/>
      <c r="IE1331" s="12"/>
      <c r="IF1331" s="12"/>
      <c r="IG1331" s="12"/>
      <c r="IH1331" s="12"/>
      <c r="II1331" s="12"/>
      <c r="IJ1331" s="12"/>
      <c r="IK1331" s="12"/>
      <c r="IL1331" s="12"/>
      <c r="IM1331" s="12"/>
      <c r="IN1331" s="12"/>
      <c r="IO1331" s="12"/>
      <c r="IP1331" s="12"/>
      <c r="IQ1331" s="12"/>
      <c r="IR1331" s="12"/>
      <c r="IS1331" s="12"/>
      <c r="IT1331" s="12"/>
      <c r="IU1331" s="12"/>
      <c r="IV1331" s="12"/>
    </row>
    <row r="1332" spans="1:256">
      <c r="A1332" s="240"/>
      <c r="B1332" s="240" t="s">
        <v>24</v>
      </c>
      <c r="C1332" s="241">
        <v>35</v>
      </c>
      <c r="D1332" s="241">
        <v>35</v>
      </c>
      <c r="E1332" s="241">
        <v>34.30876</v>
      </c>
      <c r="F1332" s="241"/>
      <c r="G1332" s="241"/>
      <c r="H1332" s="242">
        <v>0.980250285714286</v>
      </c>
      <c r="I1332" s="240">
        <v>10</v>
      </c>
      <c r="J1332" s="240">
        <v>9.8</v>
      </c>
      <c r="K1332" s="238"/>
      <c r="L1332" s="12"/>
      <c r="M1332" s="12"/>
      <c r="N1332" s="12"/>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c r="AT1332" s="12"/>
      <c r="AU1332" s="12"/>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c r="CG1332" s="12"/>
      <c r="CH1332" s="12"/>
      <c r="CI1332" s="12"/>
      <c r="CJ1332" s="12"/>
      <c r="CK1332" s="12"/>
      <c r="CL1332" s="12"/>
      <c r="CM1332" s="12"/>
      <c r="CN1332" s="12"/>
      <c r="CO1332" s="12"/>
      <c r="CP1332" s="12"/>
      <c r="CQ1332" s="12"/>
      <c r="CR1332" s="12"/>
      <c r="CS1332" s="12"/>
      <c r="CT1332" s="12"/>
      <c r="CU1332" s="12"/>
      <c r="CV1332" s="12"/>
      <c r="CW1332" s="12"/>
      <c r="CX1332" s="12"/>
      <c r="CY1332" s="12"/>
      <c r="CZ1332" s="12"/>
      <c r="DA1332" s="12"/>
      <c r="DB1332" s="12"/>
      <c r="DC1332" s="12"/>
      <c r="DD1332" s="12"/>
      <c r="DE1332" s="12"/>
      <c r="DF1332" s="12"/>
      <c r="DG1332" s="12"/>
      <c r="DH1332" s="12"/>
      <c r="DI1332" s="12"/>
      <c r="DJ1332" s="12"/>
      <c r="DK1332" s="12"/>
      <c r="DL1332" s="12"/>
      <c r="DM1332" s="12"/>
      <c r="DN1332" s="12"/>
      <c r="DO1332" s="12"/>
      <c r="DP1332" s="12"/>
      <c r="DQ1332" s="12"/>
      <c r="DR1332" s="12"/>
      <c r="DS1332" s="12"/>
      <c r="DT1332" s="12"/>
      <c r="DU1332" s="12"/>
      <c r="DV1332" s="12"/>
      <c r="DW1332" s="12"/>
      <c r="DX1332" s="12"/>
      <c r="DY1332" s="12"/>
      <c r="DZ1332" s="12"/>
      <c r="EA1332" s="12"/>
      <c r="EB1332" s="12"/>
      <c r="EC1332" s="12"/>
      <c r="ED1332" s="12"/>
      <c r="EE1332" s="12"/>
      <c r="EF1332" s="12"/>
      <c r="EG1332" s="12"/>
      <c r="EH1332" s="12"/>
      <c r="EI1332" s="12"/>
      <c r="EJ1332" s="12"/>
      <c r="EK1332" s="12"/>
      <c r="EL1332" s="12"/>
      <c r="EM1332" s="12"/>
      <c r="EN1332" s="12"/>
      <c r="EO1332" s="12"/>
      <c r="EP1332" s="12"/>
      <c r="EQ1332" s="12"/>
      <c r="ER1332" s="12"/>
      <c r="ES1332" s="12"/>
      <c r="ET1332" s="12"/>
      <c r="EU1332" s="12"/>
      <c r="EV1332" s="12"/>
      <c r="EW1332" s="12"/>
      <c r="EX1332" s="12"/>
      <c r="EY1332" s="12"/>
      <c r="EZ1332" s="12"/>
      <c r="FA1332" s="12"/>
      <c r="FB1332" s="12"/>
      <c r="FC1332" s="12"/>
      <c r="FD1332" s="12"/>
      <c r="FE1332" s="12"/>
      <c r="FF1332" s="12"/>
      <c r="FG1332" s="12"/>
      <c r="FH1332" s="12"/>
      <c r="FI1332" s="12"/>
      <c r="FJ1332" s="12"/>
      <c r="FK1332" s="12"/>
      <c r="FL1332" s="12"/>
      <c r="FM1332" s="12"/>
      <c r="FN1332" s="12"/>
      <c r="FO1332" s="12"/>
      <c r="FP1332" s="12"/>
      <c r="FQ1332" s="12"/>
      <c r="FR1332" s="12"/>
      <c r="FS1332" s="12"/>
      <c r="FT1332" s="12"/>
      <c r="FU1332" s="12"/>
      <c r="FV1332" s="12"/>
      <c r="FW1332" s="12"/>
      <c r="FX1332" s="12"/>
      <c r="FY1332" s="12"/>
      <c r="FZ1332" s="12"/>
      <c r="GA1332" s="12"/>
      <c r="GB1332" s="12"/>
      <c r="GC1332" s="12"/>
      <c r="GD1332" s="12"/>
      <c r="GE1332" s="12"/>
      <c r="GF1332" s="12"/>
      <c r="GG1332" s="12"/>
      <c r="GH1332" s="12"/>
      <c r="GI1332" s="12"/>
      <c r="GJ1332" s="12"/>
      <c r="GK1332" s="12"/>
      <c r="GL1332" s="12"/>
      <c r="GM1332" s="12"/>
      <c r="GN1332" s="12"/>
      <c r="GO1332" s="12"/>
      <c r="GP1332" s="12"/>
      <c r="GQ1332" s="12"/>
      <c r="GR1332" s="12"/>
      <c r="GS1332" s="12"/>
      <c r="GT1332" s="12"/>
      <c r="GU1332" s="12"/>
      <c r="GV1332" s="12"/>
      <c r="GW1332" s="12"/>
      <c r="GX1332" s="12"/>
      <c r="GY1332" s="12"/>
      <c r="GZ1332" s="12"/>
      <c r="HA1332" s="12"/>
      <c r="HB1332" s="12"/>
      <c r="HC1332" s="12"/>
      <c r="HD1332" s="12"/>
      <c r="HE1332" s="12"/>
      <c r="HF1332" s="12"/>
      <c r="HG1332" s="12"/>
      <c r="HH1332" s="12"/>
      <c r="HI1332" s="12"/>
      <c r="HJ1332" s="12"/>
      <c r="HK1332" s="12"/>
      <c r="HL1332" s="12"/>
      <c r="HM1332" s="12"/>
      <c r="HN1332" s="12"/>
      <c r="HO1332" s="12"/>
      <c r="HP1332" s="12"/>
      <c r="HQ1332" s="12"/>
      <c r="HR1332" s="12"/>
      <c r="HS1332" s="12"/>
      <c r="HT1332" s="12"/>
      <c r="HU1332" s="12"/>
      <c r="HV1332" s="12"/>
      <c r="HW1332" s="12"/>
      <c r="HX1332" s="12"/>
      <c r="HY1332" s="12"/>
      <c r="HZ1332" s="12"/>
      <c r="IA1332" s="12"/>
      <c r="IB1332" s="12"/>
      <c r="IC1332" s="12"/>
      <c r="ID1332" s="12"/>
      <c r="IE1332" s="12"/>
      <c r="IF1332" s="12"/>
      <c r="IG1332" s="12"/>
      <c r="IH1332" s="12"/>
      <c r="II1332" s="12"/>
      <c r="IJ1332" s="12"/>
      <c r="IK1332" s="12"/>
      <c r="IL1332" s="12"/>
      <c r="IM1332" s="12"/>
      <c r="IN1332" s="12"/>
      <c r="IO1332" s="12"/>
      <c r="IP1332" s="12"/>
      <c r="IQ1332" s="12"/>
      <c r="IR1332" s="12"/>
      <c r="IS1332" s="12"/>
      <c r="IT1332" s="12"/>
      <c r="IU1332" s="12"/>
      <c r="IV1332" s="12"/>
    </row>
    <row r="1333" ht="22.5" spans="1:256">
      <c r="A1333" s="240"/>
      <c r="B1333" s="240" t="s">
        <v>26</v>
      </c>
      <c r="C1333" s="241">
        <v>35</v>
      </c>
      <c r="D1333" s="241">
        <v>35</v>
      </c>
      <c r="E1333" s="241">
        <v>34.30876</v>
      </c>
      <c r="F1333" s="241"/>
      <c r="G1333" s="241"/>
      <c r="H1333" s="242">
        <v>0.980250285714286</v>
      </c>
      <c r="I1333" s="240" t="s">
        <v>27</v>
      </c>
      <c r="J1333" s="240" t="s">
        <v>27</v>
      </c>
      <c r="K1333" s="238"/>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c r="AT1333" s="12"/>
      <c r="AU1333" s="12"/>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c r="CG1333" s="12"/>
      <c r="CH1333" s="12"/>
      <c r="CI1333" s="12"/>
      <c r="CJ1333" s="12"/>
      <c r="CK1333" s="12"/>
      <c r="CL1333" s="12"/>
      <c r="CM1333" s="12"/>
      <c r="CN1333" s="12"/>
      <c r="CO1333" s="12"/>
      <c r="CP1333" s="12"/>
      <c r="CQ1333" s="12"/>
      <c r="CR1333" s="12"/>
      <c r="CS1333" s="12"/>
      <c r="CT1333" s="12"/>
      <c r="CU1333" s="12"/>
      <c r="CV1333" s="12"/>
      <c r="CW1333" s="12"/>
      <c r="CX1333" s="12"/>
      <c r="CY1333" s="12"/>
      <c r="CZ1333" s="12"/>
      <c r="DA1333" s="12"/>
      <c r="DB1333" s="12"/>
      <c r="DC1333" s="12"/>
      <c r="DD1333" s="12"/>
      <c r="DE1333" s="12"/>
      <c r="DF1333" s="12"/>
      <c r="DG1333" s="12"/>
      <c r="DH1333" s="12"/>
      <c r="DI1333" s="12"/>
      <c r="DJ1333" s="12"/>
      <c r="DK1333" s="12"/>
      <c r="DL1333" s="12"/>
      <c r="DM1333" s="12"/>
      <c r="DN1333" s="12"/>
      <c r="DO1333" s="12"/>
      <c r="DP1333" s="12"/>
      <c r="DQ1333" s="12"/>
      <c r="DR1333" s="12"/>
      <c r="DS1333" s="12"/>
      <c r="DT1333" s="12"/>
      <c r="DU1333" s="12"/>
      <c r="DV1333" s="12"/>
      <c r="DW1333" s="12"/>
      <c r="DX1333" s="12"/>
      <c r="DY1333" s="12"/>
      <c r="DZ1333" s="12"/>
      <c r="EA1333" s="12"/>
      <c r="EB1333" s="12"/>
      <c r="EC1333" s="12"/>
      <c r="ED1333" s="12"/>
      <c r="EE1333" s="12"/>
      <c r="EF1333" s="12"/>
      <c r="EG1333" s="12"/>
      <c r="EH1333" s="12"/>
      <c r="EI1333" s="12"/>
      <c r="EJ1333" s="12"/>
      <c r="EK1333" s="12"/>
      <c r="EL1333" s="12"/>
      <c r="EM1333" s="12"/>
      <c r="EN1333" s="12"/>
      <c r="EO1333" s="12"/>
      <c r="EP1333" s="12"/>
      <c r="EQ1333" s="12"/>
      <c r="ER1333" s="12"/>
      <c r="ES1333" s="12"/>
      <c r="ET1333" s="12"/>
      <c r="EU1333" s="12"/>
      <c r="EV1333" s="12"/>
      <c r="EW1333" s="12"/>
      <c r="EX1333" s="12"/>
      <c r="EY1333" s="12"/>
      <c r="EZ1333" s="12"/>
      <c r="FA1333" s="12"/>
      <c r="FB1333" s="12"/>
      <c r="FC1333" s="12"/>
      <c r="FD1333" s="12"/>
      <c r="FE1333" s="12"/>
      <c r="FF1333" s="12"/>
      <c r="FG1333" s="12"/>
      <c r="FH1333" s="12"/>
      <c r="FI1333" s="12"/>
      <c r="FJ1333" s="12"/>
      <c r="FK1333" s="12"/>
      <c r="FL1333" s="12"/>
      <c r="FM1333" s="12"/>
      <c r="FN1333" s="12"/>
      <c r="FO1333" s="12"/>
      <c r="FP1333" s="12"/>
      <c r="FQ1333" s="12"/>
      <c r="FR1333" s="12"/>
      <c r="FS1333" s="12"/>
      <c r="FT1333" s="12"/>
      <c r="FU1333" s="12"/>
      <c r="FV1333" s="12"/>
      <c r="FW1333" s="12"/>
      <c r="FX1333" s="12"/>
      <c r="FY1333" s="12"/>
      <c r="FZ1333" s="12"/>
      <c r="GA1333" s="12"/>
      <c r="GB1333" s="12"/>
      <c r="GC1333" s="12"/>
      <c r="GD1333" s="12"/>
      <c r="GE1333" s="12"/>
      <c r="GF1333" s="12"/>
      <c r="GG1333" s="12"/>
      <c r="GH1333" s="12"/>
      <c r="GI1333" s="12"/>
      <c r="GJ1333" s="12"/>
      <c r="GK1333" s="12"/>
      <c r="GL1333" s="12"/>
      <c r="GM1333" s="12"/>
      <c r="GN1333" s="12"/>
      <c r="GO1333" s="12"/>
      <c r="GP1333" s="12"/>
      <c r="GQ1333" s="12"/>
      <c r="GR1333" s="12"/>
      <c r="GS1333" s="12"/>
      <c r="GT1333" s="12"/>
      <c r="GU1333" s="12"/>
      <c r="GV1333" s="12"/>
      <c r="GW1333" s="12"/>
      <c r="GX1333" s="12"/>
      <c r="GY1333" s="12"/>
      <c r="GZ1333" s="12"/>
      <c r="HA1333" s="12"/>
      <c r="HB1333" s="12"/>
      <c r="HC1333" s="12"/>
      <c r="HD1333" s="12"/>
      <c r="HE1333" s="12"/>
      <c r="HF1333" s="12"/>
      <c r="HG1333" s="12"/>
      <c r="HH1333" s="12"/>
      <c r="HI1333" s="12"/>
      <c r="HJ1333" s="12"/>
      <c r="HK1333" s="12"/>
      <c r="HL1333" s="12"/>
      <c r="HM1333" s="12"/>
      <c r="HN1333" s="12"/>
      <c r="HO1333" s="12"/>
      <c r="HP1333" s="12"/>
      <c r="HQ1333" s="12"/>
      <c r="HR1333" s="12"/>
      <c r="HS1333" s="12"/>
      <c r="HT1333" s="12"/>
      <c r="HU1333" s="12"/>
      <c r="HV1333" s="12"/>
      <c r="HW1333" s="12"/>
      <c r="HX1333" s="12"/>
      <c r="HY1333" s="12"/>
      <c r="HZ1333" s="12"/>
      <c r="IA1333" s="12"/>
      <c r="IB1333" s="12"/>
      <c r="IC1333" s="12"/>
      <c r="ID1333" s="12"/>
      <c r="IE1333" s="12"/>
      <c r="IF1333" s="12"/>
      <c r="IG1333" s="12"/>
      <c r="IH1333" s="12"/>
      <c r="II1333" s="12"/>
      <c r="IJ1333" s="12"/>
      <c r="IK1333" s="12"/>
      <c r="IL1333" s="12"/>
      <c r="IM1333" s="12"/>
      <c r="IN1333" s="12"/>
      <c r="IO1333" s="12"/>
      <c r="IP1333" s="12"/>
      <c r="IQ1333" s="12"/>
      <c r="IR1333" s="12"/>
      <c r="IS1333" s="12"/>
      <c r="IT1333" s="12"/>
      <c r="IU1333" s="12"/>
      <c r="IV1333" s="12"/>
    </row>
    <row r="1334" ht="22.5" spans="1:256">
      <c r="A1334" s="240"/>
      <c r="B1334" s="240" t="s">
        <v>28</v>
      </c>
      <c r="C1334" s="241">
        <v>0</v>
      </c>
      <c r="D1334" s="241">
        <v>0</v>
      </c>
      <c r="E1334" s="241">
        <v>0</v>
      </c>
      <c r="F1334" s="241"/>
      <c r="G1334" s="241"/>
      <c r="H1334" s="242">
        <v>0</v>
      </c>
      <c r="I1334" s="240" t="s">
        <v>27</v>
      </c>
      <c r="J1334" s="240" t="s">
        <v>27</v>
      </c>
      <c r="K1334" s="238"/>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c r="AT1334" s="12"/>
      <c r="AU1334" s="12"/>
      <c r="AV1334" s="12"/>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12"/>
      <c r="BR1334" s="12"/>
      <c r="BS1334" s="12"/>
      <c r="BT1334" s="12"/>
      <c r="BU1334" s="12"/>
      <c r="BV1334" s="12"/>
      <c r="BW1334" s="12"/>
      <c r="BX1334" s="12"/>
      <c r="BY1334" s="12"/>
      <c r="BZ1334" s="12"/>
      <c r="CA1334" s="12"/>
      <c r="CB1334" s="12"/>
      <c r="CC1334" s="12"/>
      <c r="CD1334" s="12"/>
      <c r="CE1334" s="12"/>
      <c r="CF1334" s="12"/>
      <c r="CG1334" s="12"/>
      <c r="CH1334" s="12"/>
      <c r="CI1334" s="12"/>
      <c r="CJ1334" s="12"/>
      <c r="CK1334" s="12"/>
      <c r="CL1334" s="12"/>
      <c r="CM1334" s="12"/>
      <c r="CN1334" s="12"/>
      <c r="CO1334" s="12"/>
      <c r="CP1334" s="12"/>
      <c r="CQ1334" s="12"/>
      <c r="CR1334" s="12"/>
      <c r="CS1334" s="12"/>
      <c r="CT1334" s="12"/>
      <c r="CU1334" s="12"/>
      <c r="CV1334" s="12"/>
      <c r="CW1334" s="12"/>
      <c r="CX1334" s="12"/>
      <c r="CY1334" s="12"/>
      <c r="CZ1334" s="12"/>
      <c r="DA1334" s="12"/>
      <c r="DB1334" s="12"/>
      <c r="DC1334" s="12"/>
      <c r="DD1334" s="12"/>
      <c r="DE1334" s="12"/>
      <c r="DF1334" s="12"/>
      <c r="DG1334" s="12"/>
      <c r="DH1334" s="12"/>
      <c r="DI1334" s="12"/>
      <c r="DJ1334" s="12"/>
      <c r="DK1334" s="12"/>
      <c r="DL1334" s="12"/>
      <c r="DM1334" s="12"/>
      <c r="DN1334" s="12"/>
      <c r="DO1334" s="12"/>
      <c r="DP1334" s="12"/>
      <c r="DQ1334" s="12"/>
      <c r="DR1334" s="12"/>
      <c r="DS1334" s="12"/>
      <c r="DT1334" s="12"/>
      <c r="DU1334" s="12"/>
      <c r="DV1334" s="12"/>
      <c r="DW1334" s="12"/>
      <c r="DX1334" s="12"/>
      <c r="DY1334" s="12"/>
      <c r="DZ1334" s="12"/>
      <c r="EA1334" s="12"/>
      <c r="EB1334" s="12"/>
      <c r="EC1334" s="12"/>
      <c r="ED1334" s="12"/>
      <c r="EE1334" s="12"/>
      <c r="EF1334" s="12"/>
      <c r="EG1334" s="12"/>
      <c r="EH1334" s="12"/>
      <c r="EI1334" s="12"/>
      <c r="EJ1334" s="12"/>
      <c r="EK1334" s="12"/>
      <c r="EL1334" s="12"/>
      <c r="EM1334" s="12"/>
      <c r="EN1334" s="12"/>
      <c r="EO1334" s="12"/>
      <c r="EP1334" s="12"/>
      <c r="EQ1334" s="12"/>
      <c r="ER1334" s="12"/>
      <c r="ES1334" s="12"/>
      <c r="ET1334" s="12"/>
      <c r="EU1334" s="12"/>
      <c r="EV1334" s="12"/>
      <c r="EW1334" s="12"/>
      <c r="EX1334" s="12"/>
      <c r="EY1334" s="12"/>
      <c r="EZ1334" s="12"/>
      <c r="FA1334" s="12"/>
      <c r="FB1334" s="12"/>
      <c r="FC1334" s="12"/>
      <c r="FD1334" s="12"/>
      <c r="FE1334" s="12"/>
      <c r="FF1334" s="12"/>
      <c r="FG1334" s="12"/>
      <c r="FH1334" s="12"/>
      <c r="FI1334" s="12"/>
      <c r="FJ1334" s="12"/>
      <c r="FK1334" s="12"/>
      <c r="FL1334" s="12"/>
      <c r="FM1334" s="12"/>
      <c r="FN1334" s="12"/>
      <c r="FO1334" s="12"/>
      <c r="FP1334" s="12"/>
      <c r="FQ1334" s="12"/>
      <c r="FR1334" s="12"/>
      <c r="FS1334" s="12"/>
      <c r="FT1334" s="12"/>
      <c r="FU1334" s="12"/>
      <c r="FV1334" s="12"/>
      <c r="FW1334" s="12"/>
      <c r="FX1334" s="12"/>
      <c r="FY1334" s="12"/>
      <c r="FZ1334" s="12"/>
      <c r="GA1334" s="12"/>
      <c r="GB1334" s="12"/>
      <c r="GC1334" s="12"/>
      <c r="GD1334" s="12"/>
      <c r="GE1334" s="12"/>
      <c r="GF1334" s="12"/>
      <c r="GG1334" s="12"/>
      <c r="GH1334" s="12"/>
      <c r="GI1334" s="12"/>
      <c r="GJ1334" s="12"/>
      <c r="GK1334" s="12"/>
      <c r="GL1334" s="12"/>
      <c r="GM1334" s="12"/>
      <c r="GN1334" s="12"/>
      <c r="GO1334" s="12"/>
      <c r="GP1334" s="12"/>
      <c r="GQ1334" s="12"/>
      <c r="GR1334" s="12"/>
      <c r="GS1334" s="12"/>
      <c r="GT1334" s="12"/>
      <c r="GU1334" s="12"/>
      <c r="GV1334" s="12"/>
      <c r="GW1334" s="12"/>
      <c r="GX1334" s="12"/>
      <c r="GY1334" s="12"/>
      <c r="GZ1334" s="12"/>
      <c r="HA1334" s="12"/>
      <c r="HB1334" s="12"/>
      <c r="HC1334" s="12"/>
      <c r="HD1334" s="12"/>
      <c r="HE1334" s="12"/>
      <c r="HF1334" s="12"/>
      <c r="HG1334" s="12"/>
      <c r="HH1334" s="12"/>
      <c r="HI1334" s="12"/>
      <c r="HJ1334" s="12"/>
      <c r="HK1334" s="12"/>
      <c r="HL1334" s="12"/>
      <c r="HM1334" s="12"/>
      <c r="HN1334" s="12"/>
      <c r="HO1334" s="12"/>
      <c r="HP1334" s="12"/>
      <c r="HQ1334" s="12"/>
      <c r="HR1334" s="12"/>
      <c r="HS1334" s="12"/>
      <c r="HT1334" s="12"/>
      <c r="HU1334" s="12"/>
      <c r="HV1334" s="12"/>
      <c r="HW1334" s="12"/>
      <c r="HX1334" s="12"/>
      <c r="HY1334" s="12"/>
      <c r="HZ1334" s="12"/>
      <c r="IA1334" s="12"/>
      <c r="IB1334" s="12"/>
      <c r="IC1334" s="12"/>
      <c r="ID1334" s="12"/>
      <c r="IE1334" s="12"/>
      <c r="IF1334" s="12"/>
      <c r="IG1334" s="12"/>
      <c r="IH1334" s="12"/>
      <c r="II1334" s="12"/>
      <c r="IJ1334" s="12"/>
      <c r="IK1334" s="12"/>
      <c r="IL1334" s="12"/>
      <c r="IM1334" s="12"/>
      <c r="IN1334" s="12"/>
      <c r="IO1334" s="12"/>
      <c r="IP1334" s="12"/>
      <c r="IQ1334" s="12"/>
      <c r="IR1334" s="12"/>
      <c r="IS1334" s="12"/>
      <c r="IT1334" s="12"/>
      <c r="IU1334" s="12"/>
      <c r="IV1334" s="12"/>
    </row>
    <row r="1335" spans="1:256">
      <c r="A1335" s="240"/>
      <c r="B1335" s="240" t="s">
        <v>29</v>
      </c>
      <c r="C1335" s="241">
        <v>0</v>
      </c>
      <c r="D1335" s="241">
        <v>0</v>
      </c>
      <c r="E1335" s="241">
        <v>0</v>
      </c>
      <c r="F1335" s="241"/>
      <c r="G1335" s="241"/>
      <c r="H1335" s="242">
        <v>0</v>
      </c>
      <c r="I1335" s="240" t="s">
        <v>27</v>
      </c>
      <c r="J1335" s="240" t="s">
        <v>27</v>
      </c>
      <c r="K1335" s="238"/>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1335" s="12"/>
      <c r="AN1335" s="12"/>
      <c r="AO1335" s="12"/>
      <c r="AP1335" s="12"/>
      <c r="AQ1335" s="12"/>
      <c r="AR1335" s="12"/>
      <c r="AS1335" s="12"/>
      <c r="AT1335" s="12"/>
      <c r="AU1335" s="12"/>
      <c r="AV1335" s="12"/>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12"/>
      <c r="BR1335" s="12"/>
      <c r="BS1335" s="12"/>
      <c r="BT1335" s="12"/>
      <c r="BU1335" s="12"/>
      <c r="BV1335" s="12"/>
      <c r="BW1335" s="12"/>
      <c r="BX1335" s="12"/>
      <c r="BY1335" s="12"/>
      <c r="BZ1335" s="12"/>
      <c r="CA1335" s="12"/>
      <c r="CB1335" s="12"/>
      <c r="CC1335" s="12"/>
      <c r="CD1335" s="12"/>
      <c r="CE1335" s="12"/>
      <c r="CF1335" s="12"/>
      <c r="CG1335" s="12"/>
      <c r="CH1335" s="12"/>
      <c r="CI1335" s="12"/>
      <c r="CJ1335" s="12"/>
      <c r="CK1335" s="12"/>
      <c r="CL1335" s="12"/>
      <c r="CM1335" s="12"/>
      <c r="CN1335" s="12"/>
      <c r="CO1335" s="12"/>
      <c r="CP1335" s="12"/>
      <c r="CQ1335" s="12"/>
      <c r="CR1335" s="12"/>
      <c r="CS1335" s="12"/>
      <c r="CT1335" s="12"/>
      <c r="CU1335" s="12"/>
      <c r="CV1335" s="12"/>
      <c r="CW1335" s="12"/>
      <c r="CX1335" s="12"/>
      <c r="CY1335" s="12"/>
      <c r="CZ1335" s="12"/>
      <c r="DA1335" s="12"/>
      <c r="DB1335" s="12"/>
      <c r="DC1335" s="12"/>
      <c r="DD1335" s="12"/>
      <c r="DE1335" s="12"/>
      <c r="DF1335" s="12"/>
      <c r="DG1335" s="12"/>
      <c r="DH1335" s="12"/>
      <c r="DI1335" s="12"/>
      <c r="DJ1335" s="12"/>
      <c r="DK1335" s="12"/>
      <c r="DL1335" s="12"/>
      <c r="DM1335" s="12"/>
      <c r="DN1335" s="12"/>
      <c r="DO1335" s="12"/>
      <c r="DP1335" s="12"/>
      <c r="DQ1335" s="12"/>
      <c r="DR1335" s="12"/>
      <c r="DS1335" s="12"/>
      <c r="DT1335" s="12"/>
      <c r="DU1335" s="12"/>
      <c r="DV1335" s="12"/>
      <c r="DW1335" s="12"/>
      <c r="DX1335" s="12"/>
      <c r="DY1335" s="12"/>
      <c r="DZ1335" s="12"/>
      <c r="EA1335" s="12"/>
      <c r="EB1335" s="12"/>
      <c r="EC1335" s="12"/>
      <c r="ED1335" s="12"/>
      <c r="EE1335" s="12"/>
      <c r="EF1335" s="12"/>
      <c r="EG1335" s="12"/>
      <c r="EH1335" s="12"/>
      <c r="EI1335" s="12"/>
      <c r="EJ1335" s="12"/>
      <c r="EK1335" s="12"/>
      <c r="EL1335" s="12"/>
      <c r="EM1335" s="12"/>
      <c r="EN1335" s="12"/>
      <c r="EO1335" s="12"/>
      <c r="EP1335" s="12"/>
      <c r="EQ1335" s="12"/>
      <c r="ER1335" s="12"/>
      <c r="ES1335" s="12"/>
      <c r="ET1335" s="12"/>
      <c r="EU1335" s="12"/>
      <c r="EV1335" s="12"/>
      <c r="EW1335" s="12"/>
      <c r="EX1335" s="12"/>
      <c r="EY1335" s="12"/>
      <c r="EZ1335" s="12"/>
      <c r="FA1335" s="12"/>
      <c r="FB1335" s="12"/>
      <c r="FC1335" s="12"/>
      <c r="FD1335" s="12"/>
      <c r="FE1335" s="12"/>
      <c r="FF1335" s="12"/>
      <c r="FG1335" s="12"/>
      <c r="FH1335" s="12"/>
      <c r="FI1335" s="12"/>
      <c r="FJ1335" s="12"/>
      <c r="FK1335" s="12"/>
      <c r="FL1335" s="12"/>
      <c r="FM1335" s="12"/>
      <c r="FN1335" s="12"/>
      <c r="FO1335" s="12"/>
      <c r="FP1335" s="12"/>
      <c r="FQ1335" s="12"/>
      <c r="FR1335" s="12"/>
      <c r="FS1335" s="12"/>
      <c r="FT1335" s="12"/>
      <c r="FU1335" s="12"/>
      <c r="FV1335" s="12"/>
      <c r="FW1335" s="12"/>
      <c r="FX1335" s="12"/>
      <c r="FY1335" s="12"/>
      <c r="FZ1335" s="12"/>
      <c r="GA1335" s="12"/>
      <c r="GB1335" s="12"/>
      <c r="GC1335" s="12"/>
      <c r="GD1335" s="12"/>
      <c r="GE1335" s="12"/>
      <c r="GF1335" s="12"/>
      <c r="GG1335" s="12"/>
      <c r="GH1335" s="12"/>
      <c r="GI1335" s="12"/>
      <c r="GJ1335" s="12"/>
      <c r="GK1335" s="12"/>
      <c r="GL1335" s="12"/>
      <c r="GM1335" s="12"/>
      <c r="GN1335" s="12"/>
      <c r="GO1335" s="12"/>
      <c r="GP1335" s="12"/>
      <c r="GQ1335" s="12"/>
      <c r="GR1335" s="12"/>
      <c r="GS1335" s="12"/>
      <c r="GT1335" s="12"/>
      <c r="GU1335" s="12"/>
      <c r="GV1335" s="12"/>
      <c r="GW1335" s="12"/>
      <c r="GX1335" s="12"/>
      <c r="GY1335" s="12"/>
      <c r="GZ1335" s="12"/>
      <c r="HA1335" s="12"/>
      <c r="HB1335" s="12"/>
      <c r="HC1335" s="12"/>
      <c r="HD1335" s="12"/>
      <c r="HE1335" s="12"/>
      <c r="HF1335" s="12"/>
      <c r="HG1335" s="12"/>
      <c r="HH1335" s="12"/>
      <c r="HI1335" s="12"/>
      <c r="HJ1335" s="12"/>
      <c r="HK1335" s="12"/>
      <c r="HL1335" s="12"/>
      <c r="HM1335" s="12"/>
      <c r="HN1335" s="12"/>
      <c r="HO1335" s="12"/>
      <c r="HP1335" s="12"/>
      <c r="HQ1335" s="12"/>
      <c r="HR1335" s="12"/>
      <c r="HS1335" s="12"/>
      <c r="HT1335" s="12"/>
      <c r="HU1335" s="12"/>
      <c r="HV1335" s="12"/>
      <c r="HW1335" s="12"/>
      <c r="HX1335" s="12"/>
      <c r="HY1335" s="12"/>
      <c r="HZ1335" s="12"/>
      <c r="IA1335" s="12"/>
      <c r="IB1335" s="12"/>
      <c r="IC1335" s="12"/>
      <c r="ID1335" s="12"/>
      <c r="IE1335" s="12"/>
      <c r="IF1335" s="12"/>
      <c r="IG1335" s="12"/>
      <c r="IH1335" s="12"/>
      <c r="II1335" s="12"/>
      <c r="IJ1335" s="12"/>
      <c r="IK1335" s="12"/>
      <c r="IL1335" s="12"/>
      <c r="IM1335" s="12"/>
      <c r="IN1335" s="12"/>
      <c r="IO1335" s="12"/>
      <c r="IP1335" s="12"/>
      <c r="IQ1335" s="12"/>
      <c r="IR1335" s="12"/>
      <c r="IS1335" s="12"/>
      <c r="IT1335" s="12"/>
      <c r="IU1335" s="12"/>
      <c r="IV1335" s="12"/>
    </row>
    <row r="1336" spans="1:256">
      <c r="A1336" s="240"/>
      <c r="B1336" s="240" t="s">
        <v>30</v>
      </c>
      <c r="C1336" s="243"/>
      <c r="D1336" s="243"/>
      <c r="E1336" s="243"/>
      <c r="F1336" s="243"/>
      <c r="G1336" s="243"/>
      <c r="H1336" s="243"/>
      <c r="I1336" s="240" t="s">
        <v>27</v>
      </c>
      <c r="J1336" s="240" t="s">
        <v>27</v>
      </c>
      <c r="K1336" s="238"/>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1336" s="12"/>
      <c r="AN1336" s="12"/>
      <c r="AO1336" s="12"/>
      <c r="AP1336" s="12"/>
      <c r="AQ1336" s="12"/>
      <c r="AR1336" s="12"/>
      <c r="AS1336" s="12"/>
      <c r="AT1336" s="12"/>
      <c r="AU1336" s="12"/>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c r="BR1336" s="12"/>
      <c r="BS1336" s="12"/>
      <c r="BT1336" s="12"/>
      <c r="BU1336" s="12"/>
      <c r="BV1336" s="12"/>
      <c r="BW1336" s="12"/>
      <c r="BX1336" s="12"/>
      <c r="BY1336" s="12"/>
      <c r="BZ1336" s="12"/>
      <c r="CA1336" s="12"/>
      <c r="CB1336" s="12"/>
      <c r="CC1336" s="12"/>
      <c r="CD1336" s="12"/>
      <c r="CE1336" s="12"/>
      <c r="CF1336" s="12"/>
      <c r="CG1336" s="12"/>
      <c r="CH1336" s="12"/>
      <c r="CI1336" s="12"/>
      <c r="CJ1336" s="12"/>
      <c r="CK1336" s="12"/>
      <c r="CL1336" s="12"/>
      <c r="CM1336" s="12"/>
      <c r="CN1336" s="12"/>
      <c r="CO1336" s="12"/>
      <c r="CP1336" s="12"/>
      <c r="CQ1336" s="12"/>
      <c r="CR1336" s="12"/>
      <c r="CS1336" s="12"/>
      <c r="CT1336" s="12"/>
      <c r="CU1336" s="12"/>
      <c r="CV1336" s="12"/>
      <c r="CW1336" s="12"/>
      <c r="CX1336" s="12"/>
      <c r="CY1336" s="12"/>
      <c r="CZ1336" s="12"/>
      <c r="DA1336" s="12"/>
      <c r="DB1336" s="12"/>
      <c r="DC1336" s="12"/>
      <c r="DD1336" s="12"/>
      <c r="DE1336" s="12"/>
      <c r="DF1336" s="12"/>
      <c r="DG1336" s="12"/>
      <c r="DH1336" s="12"/>
      <c r="DI1336" s="12"/>
      <c r="DJ1336" s="12"/>
      <c r="DK1336" s="12"/>
      <c r="DL1336" s="12"/>
      <c r="DM1336" s="12"/>
      <c r="DN1336" s="12"/>
      <c r="DO1336" s="12"/>
      <c r="DP1336" s="12"/>
      <c r="DQ1336" s="12"/>
      <c r="DR1336" s="12"/>
      <c r="DS1336" s="12"/>
      <c r="DT1336" s="12"/>
      <c r="DU1336" s="12"/>
      <c r="DV1336" s="12"/>
      <c r="DW1336" s="12"/>
      <c r="DX1336" s="12"/>
      <c r="DY1336" s="12"/>
      <c r="DZ1336" s="12"/>
      <c r="EA1336" s="12"/>
      <c r="EB1336" s="12"/>
      <c r="EC1336" s="12"/>
      <c r="ED1336" s="12"/>
      <c r="EE1336" s="12"/>
      <c r="EF1336" s="12"/>
      <c r="EG1336" s="12"/>
      <c r="EH1336" s="12"/>
      <c r="EI1336" s="12"/>
      <c r="EJ1336" s="12"/>
      <c r="EK1336" s="12"/>
      <c r="EL1336" s="12"/>
      <c r="EM1336" s="12"/>
      <c r="EN1336" s="12"/>
      <c r="EO1336" s="12"/>
      <c r="EP1336" s="12"/>
      <c r="EQ1336" s="12"/>
      <c r="ER1336" s="12"/>
      <c r="ES1336" s="12"/>
      <c r="ET1336" s="12"/>
      <c r="EU1336" s="12"/>
      <c r="EV1336" s="12"/>
      <c r="EW1336" s="12"/>
      <c r="EX1336" s="12"/>
      <c r="EY1336" s="12"/>
      <c r="EZ1336" s="12"/>
      <c r="FA1336" s="12"/>
      <c r="FB1336" s="12"/>
      <c r="FC1336" s="12"/>
      <c r="FD1336" s="12"/>
      <c r="FE1336" s="12"/>
      <c r="FF1336" s="12"/>
      <c r="FG1336" s="12"/>
      <c r="FH1336" s="12"/>
      <c r="FI1336" s="12"/>
      <c r="FJ1336" s="12"/>
      <c r="FK1336" s="12"/>
      <c r="FL1336" s="12"/>
      <c r="FM1336" s="12"/>
      <c r="FN1336" s="12"/>
      <c r="FO1336" s="12"/>
      <c r="FP1336" s="12"/>
      <c r="FQ1336" s="12"/>
      <c r="FR1336" s="12"/>
      <c r="FS1336" s="12"/>
      <c r="FT1336" s="12"/>
      <c r="FU1336" s="12"/>
      <c r="FV1336" s="12"/>
      <c r="FW1336" s="12"/>
      <c r="FX1336" s="12"/>
      <c r="FY1336" s="12"/>
      <c r="FZ1336" s="12"/>
      <c r="GA1336" s="12"/>
      <c r="GB1336" s="12"/>
      <c r="GC1336" s="12"/>
      <c r="GD1336" s="12"/>
      <c r="GE1336" s="12"/>
      <c r="GF1336" s="12"/>
      <c r="GG1336" s="12"/>
      <c r="GH1336" s="12"/>
      <c r="GI1336" s="12"/>
      <c r="GJ1336" s="12"/>
      <c r="GK1336" s="12"/>
      <c r="GL1336" s="12"/>
      <c r="GM1336" s="12"/>
      <c r="GN1336" s="12"/>
      <c r="GO1336" s="12"/>
      <c r="GP1336" s="12"/>
      <c r="GQ1336" s="12"/>
      <c r="GR1336" s="12"/>
      <c r="GS1336" s="12"/>
      <c r="GT1336" s="12"/>
      <c r="GU1336" s="12"/>
      <c r="GV1336" s="12"/>
      <c r="GW1336" s="12"/>
      <c r="GX1336" s="12"/>
      <c r="GY1336" s="12"/>
      <c r="GZ1336" s="12"/>
      <c r="HA1336" s="12"/>
      <c r="HB1336" s="12"/>
      <c r="HC1336" s="12"/>
      <c r="HD1336" s="12"/>
      <c r="HE1336" s="12"/>
      <c r="HF1336" s="12"/>
      <c r="HG1336" s="12"/>
      <c r="HH1336" s="12"/>
      <c r="HI1336" s="12"/>
      <c r="HJ1336" s="12"/>
      <c r="HK1336" s="12"/>
      <c r="HL1336" s="12"/>
      <c r="HM1336" s="12"/>
      <c r="HN1336" s="12"/>
      <c r="HO1336" s="12"/>
      <c r="HP1336" s="12"/>
      <c r="HQ1336" s="12"/>
      <c r="HR1336" s="12"/>
      <c r="HS1336" s="12"/>
      <c r="HT1336" s="12"/>
      <c r="HU1336" s="12"/>
      <c r="HV1336" s="12"/>
      <c r="HW1336" s="12"/>
      <c r="HX1336" s="12"/>
      <c r="HY1336" s="12"/>
      <c r="HZ1336" s="12"/>
      <c r="IA1336" s="12"/>
      <c r="IB1336" s="12"/>
      <c r="IC1336" s="12"/>
      <c r="ID1336" s="12"/>
      <c r="IE1336" s="12"/>
      <c r="IF1336" s="12"/>
      <c r="IG1336" s="12"/>
      <c r="IH1336" s="12"/>
      <c r="II1336" s="12"/>
      <c r="IJ1336" s="12"/>
      <c r="IK1336" s="12"/>
      <c r="IL1336" s="12"/>
      <c r="IM1336" s="12"/>
      <c r="IN1336" s="12"/>
      <c r="IO1336" s="12"/>
      <c r="IP1336" s="12"/>
      <c r="IQ1336" s="12"/>
      <c r="IR1336" s="12"/>
      <c r="IS1336" s="12"/>
      <c r="IT1336" s="12"/>
      <c r="IU1336" s="12"/>
      <c r="IV1336" s="12"/>
    </row>
    <row r="1337" spans="1:256">
      <c r="A1337" s="240" t="s">
        <v>31</v>
      </c>
      <c r="B1337" s="240" t="s">
        <v>32</v>
      </c>
      <c r="C1337" s="240" t="s">
        <v>33</v>
      </c>
      <c r="D1337" s="240" t="s">
        <v>34</v>
      </c>
      <c r="E1337" s="240" t="s">
        <v>35</v>
      </c>
      <c r="F1337" s="240" t="s">
        <v>36</v>
      </c>
      <c r="G1337" s="240" t="s">
        <v>37</v>
      </c>
      <c r="H1337" s="240" t="s">
        <v>38</v>
      </c>
      <c r="I1337" s="240" t="s">
        <v>21</v>
      </c>
      <c r="J1337" s="240" t="s">
        <v>22</v>
      </c>
      <c r="K1337" s="240" t="s">
        <v>39</v>
      </c>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c r="AT1337" s="12"/>
      <c r="AU1337" s="12"/>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c r="CG1337" s="12"/>
      <c r="CH1337" s="12"/>
      <c r="CI1337" s="12"/>
      <c r="CJ1337" s="12"/>
      <c r="CK1337" s="12"/>
      <c r="CL1337" s="12"/>
      <c r="CM1337" s="12"/>
      <c r="CN1337" s="12"/>
      <c r="CO1337" s="12"/>
      <c r="CP1337" s="12"/>
      <c r="CQ1337" s="12"/>
      <c r="CR1337" s="12"/>
      <c r="CS1337" s="12"/>
      <c r="CT1337" s="12"/>
      <c r="CU1337" s="12"/>
      <c r="CV1337" s="12"/>
      <c r="CW1337" s="12"/>
      <c r="CX1337" s="12"/>
      <c r="CY1337" s="12"/>
      <c r="CZ1337" s="12"/>
      <c r="DA1337" s="12"/>
      <c r="DB1337" s="12"/>
      <c r="DC1337" s="12"/>
      <c r="DD1337" s="12"/>
      <c r="DE1337" s="12"/>
      <c r="DF1337" s="12"/>
      <c r="DG1337" s="12"/>
      <c r="DH1337" s="12"/>
      <c r="DI1337" s="12"/>
      <c r="DJ1337" s="12"/>
      <c r="DK1337" s="12"/>
      <c r="DL1337" s="12"/>
      <c r="DM1337" s="12"/>
      <c r="DN1337" s="12"/>
      <c r="DO1337" s="12"/>
      <c r="DP1337" s="12"/>
      <c r="DQ1337" s="12"/>
      <c r="DR1337" s="12"/>
      <c r="DS1337" s="12"/>
      <c r="DT1337" s="12"/>
      <c r="DU1337" s="12"/>
      <c r="DV1337" s="12"/>
      <c r="DW1337" s="12"/>
      <c r="DX1337" s="12"/>
      <c r="DY1337" s="12"/>
      <c r="DZ1337" s="12"/>
      <c r="EA1337" s="12"/>
      <c r="EB1337" s="12"/>
      <c r="EC1337" s="12"/>
      <c r="ED1337" s="12"/>
      <c r="EE1337" s="12"/>
      <c r="EF1337" s="12"/>
      <c r="EG1337" s="12"/>
      <c r="EH1337" s="12"/>
      <c r="EI1337" s="12"/>
      <c r="EJ1337" s="12"/>
      <c r="EK1337" s="12"/>
      <c r="EL1337" s="12"/>
      <c r="EM1337" s="12"/>
      <c r="EN1337" s="12"/>
      <c r="EO1337" s="12"/>
      <c r="EP1337" s="12"/>
      <c r="EQ1337" s="12"/>
      <c r="ER1337" s="12"/>
      <c r="ES1337" s="12"/>
      <c r="ET1337" s="12"/>
      <c r="EU1337" s="12"/>
      <c r="EV1337" s="12"/>
      <c r="EW1337" s="12"/>
      <c r="EX1337" s="12"/>
      <c r="EY1337" s="12"/>
      <c r="EZ1337" s="12"/>
      <c r="FA1337" s="12"/>
      <c r="FB1337" s="12"/>
      <c r="FC1337" s="12"/>
      <c r="FD1337" s="12"/>
      <c r="FE1337" s="12"/>
      <c r="FF1337" s="12"/>
      <c r="FG1337" s="12"/>
      <c r="FH1337" s="12"/>
      <c r="FI1337" s="12"/>
      <c r="FJ1337" s="12"/>
      <c r="FK1337" s="12"/>
      <c r="FL1337" s="12"/>
      <c r="FM1337" s="12"/>
      <c r="FN1337" s="12"/>
      <c r="FO1337" s="12"/>
      <c r="FP1337" s="12"/>
      <c r="FQ1337" s="12"/>
      <c r="FR1337" s="12"/>
      <c r="FS1337" s="12"/>
      <c r="FT1337" s="12"/>
      <c r="FU1337" s="12"/>
      <c r="FV1337" s="12"/>
      <c r="FW1337" s="12"/>
      <c r="FX1337" s="12"/>
      <c r="FY1337" s="12"/>
      <c r="FZ1337" s="12"/>
      <c r="GA1337" s="12"/>
      <c r="GB1337" s="12"/>
      <c r="GC1337" s="12"/>
      <c r="GD1337" s="12"/>
      <c r="GE1337" s="12"/>
      <c r="GF1337" s="12"/>
      <c r="GG1337" s="12"/>
      <c r="GH1337" s="12"/>
      <c r="GI1337" s="12"/>
      <c r="GJ1337" s="12"/>
      <c r="GK1337" s="12"/>
      <c r="GL1337" s="12"/>
      <c r="GM1337" s="12"/>
      <c r="GN1337" s="12"/>
      <c r="GO1337" s="12"/>
      <c r="GP1337" s="12"/>
      <c r="GQ1337" s="12"/>
      <c r="GR1337" s="12"/>
      <c r="GS1337" s="12"/>
      <c r="GT1337" s="12"/>
      <c r="GU1337" s="12"/>
      <c r="GV1337" s="12"/>
      <c r="GW1337" s="12"/>
      <c r="GX1337" s="12"/>
      <c r="GY1337" s="12"/>
      <c r="GZ1337" s="12"/>
      <c r="HA1337" s="12"/>
      <c r="HB1337" s="12"/>
      <c r="HC1337" s="12"/>
      <c r="HD1337" s="12"/>
      <c r="HE1337" s="12"/>
      <c r="HF1337" s="12"/>
      <c r="HG1337" s="12"/>
      <c r="HH1337" s="12"/>
      <c r="HI1337" s="12"/>
      <c r="HJ1337" s="12"/>
      <c r="HK1337" s="12"/>
      <c r="HL1337" s="12"/>
      <c r="HM1337" s="12"/>
      <c r="HN1337" s="12"/>
      <c r="HO1337" s="12"/>
      <c r="HP1337" s="12"/>
      <c r="HQ1337" s="12"/>
      <c r="HR1337" s="12"/>
      <c r="HS1337" s="12"/>
      <c r="HT1337" s="12"/>
      <c r="HU1337" s="12"/>
      <c r="HV1337" s="12"/>
      <c r="HW1337" s="12"/>
      <c r="HX1337" s="12"/>
      <c r="HY1337" s="12"/>
      <c r="HZ1337" s="12"/>
      <c r="IA1337" s="12"/>
      <c r="IB1337" s="12"/>
      <c r="IC1337" s="12"/>
      <c r="ID1337" s="12"/>
      <c r="IE1337" s="12"/>
      <c r="IF1337" s="12"/>
      <c r="IG1337" s="12"/>
      <c r="IH1337" s="12"/>
      <c r="II1337" s="12"/>
      <c r="IJ1337" s="12"/>
      <c r="IK1337" s="12"/>
      <c r="IL1337" s="12"/>
      <c r="IM1337" s="12"/>
      <c r="IN1337" s="12"/>
      <c r="IO1337" s="12"/>
      <c r="IP1337" s="12"/>
      <c r="IQ1337" s="12"/>
      <c r="IR1337" s="12"/>
      <c r="IS1337" s="12"/>
      <c r="IT1337" s="12"/>
      <c r="IU1337" s="12"/>
      <c r="IV1337" s="12"/>
    </row>
    <row r="1338" spans="1:256">
      <c r="A1338" s="240"/>
      <c r="B1338" s="240" t="s">
        <v>40</v>
      </c>
      <c r="C1338" s="240" t="s">
        <v>87</v>
      </c>
      <c r="D1338" s="240" t="s">
        <v>854</v>
      </c>
      <c r="E1338" s="240" t="s">
        <v>43</v>
      </c>
      <c r="F1338" s="240" t="s">
        <v>103</v>
      </c>
      <c r="G1338" s="240" t="s">
        <v>855</v>
      </c>
      <c r="H1338" s="243">
        <v>1</v>
      </c>
      <c r="I1338" s="240" t="s">
        <v>49</v>
      </c>
      <c r="J1338" s="240">
        <v>10</v>
      </c>
      <c r="K1338" s="243"/>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c r="AT1338" s="12"/>
      <c r="AU1338" s="12"/>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12"/>
      <c r="BR1338" s="12"/>
      <c r="BS1338" s="12"/>
      <c r="BT1338" s="12"/>
      <c r="BU1338" s="12"/>
      <c r="BV1338" s="12"/>
      <c r="BW1338" s="12"/>
      <c r="BX1338" s="12"/>
      <c r="BY1338" s="12"/>
      <c r="BZ1338" s="12"/>
      <c r="CA1338" s="12"/>
      <c r="CB1338" s="12"/>
      <c r="CC1338" s="12"/>
      <c r="CD1338" s="12"/>
      <c r="CE1338" s="12"/>
      <c r="CF1338" s="12"/>
      <c r="CG1338" s="12"/>
      <c r="CH1338" s="12"/>
      <c r="CI1338" s="12"/>
      <c r="CJ1338" s="12"/>
      <c r="CK1338" s="12"/>
      <c r="CL1338" s="12"/>
      <c r="CM1338" s="12"/>
      <c r="CN1338" s="12"/>
      <c r="CO1338" s="12"/>
      <c r="CP1338" s="12"/>
      <c r="CQ1338" s="12"/>
      <c r="CR1338" s="12"/>
      <c r="CS1338" s="12"/>
      <c r="CT1338" s="12"/>
      <c r="CU1338" s="12"/>
      <c r="CV1338" s="12"/>
      <c r="CW1338" s="12"/>
      <c r="CX1338" s="12"/>
      <c r="CY1338" s="12"/>
      <c r="CZ1338" s="12"/>
      <c r="DA1338" s="12"/>
      <c r="DB1338" s="12"/>
      <c r="DC1338" s="12"/>
      <c r="DD1338" s="12"/>
      <c r="DE1338" s="12"/>
      <c r="DF1338" s="12"/>
      <c r="DG1338" s="12"/>
      <c r="DH1338" s="12"/>
      <c r="DI1338" s="12"/>
      <c r="DJ1338" s="12"/>
      <c r="DK1338" s="12"/>
      <c r="DL1338" s="12"/>
      <c r="DM1338" s="12"/>
      <c r="DN1338" s="12"/>
      <c r="DO1338" s="12"/>
      <c r="DP1338" s="12"/>
      <c r="DQ1338" s="12"/>
      <c r="DR1338" s="12"/>
      <c r="DS1338" s="12"/>
      <c r="DT1338" s="12"/>
      <c r="DU1338" s="12"/>
      <c r="DV1338" s="12"/>
      <c r="DW1338" s="12"/>
      <c r="DX1338" s="12"/>
      <c r="DY1338" s="12"/>
      <c r="DZ1338" s="12"/>
      <c r="EA1338" s="12"/>
      <c r="EB1338" s="12"/>
      <c r="EC1338" s="12"/>
      <c r="ED1338" s="12"/>
      <c r="EE1338" s="12"/>
      <c r="EF1338" s="12"/>
      <c r="EG1338" s="12"/>
      <c r="EH1338" s="12"/>
      <c r="EI1338" s="12"/>
      <c r="EJ1338" s="12"/>
      <c r="EK1338" s="12"/>
      <c r="EL1338" s="12"/>
      <c r="EM1338" s="12"/>
      <c r="EN1338" s="12"/>
      <c r="EO1338" s="12"/>
      <c r="EP1338" s="12"/>
      <c r="EQ1338" s="12"/>
      <c r="ER1338" s="12"/>
      <c r="ES1338" s="12"/>
      <c r="ET1338" s="12"/>
      <c r="EU1338" s="12"/>
      <c r="EV1338" s="12"/>
      <c r="EW1338" s="12"/>
      <c r="EX1338" s="12"/>
      <c r="EY1338" s="12"/>
      <c r="EZ1338" s="12"/>
      <c r="FA1338" s="12"/>
      <c r="FB1338" s="12"/>
      <c r="FC1338" s="12"/>
      <c r="FD1338" s="12"/>
      <c r="FE1338" s="12"/>
      <c r="FF1338" s="12"/>
      <c r="FG1338" s="12"/>
      <c r="FH1338" s="12"/>
      <c r="FI1338" s="12"/>
      <c r="FJ1338" s="12"/>
      <c r="FK1338" s="12"/>
      <c r="FL1338" s="12"/>
      <c r="FM1338" s="12"/>
      <c r="FN1338" s="12"/>
      <c r="FO1338" s="12"/>
      <c r="FP1338" s="12"/>
      <c r="FQ1338" s="12"/>
      <c r="FR1338" s="12"/>
      <c r="FS1338" s="12"/>
      <c r="FT1338" s="12"/>
      <c r="FU1338" s="12"/>
      <c r="FV1338" s="12"/>
      <c r="FW1338" s="12"/>
      <c r="FX1338" s="12"/>
      <c r="FY1338" s="12"/>
      <c r="FZ1338" s="12"/>
      <c r="GA1338" s="12"/>
      <c r="GB1338" s="12"/>
      <c r="GC1338" s="12"/>
      <c r="GD1338" s="12"/>
      <c r="GE1338" s="12"/>
      <c r="GF1338" s="12"/>
      <c r="GG1338" s="12"/>
      <c r="GH1338" s="12"/>
      <c r="GI1338" s="12"/>
      <c r="GJ1338" s="12"/>
      <c r="GK1338" s="12"/>
      <c r="GL1338" s="12"/>
      <c r="GM1338" s="12"/>
      <c r="GN1338" s="12"/>
      <c r="GO1338" s="12"/>
      <c r="GP1338" s="12"/>
      <c r="GQ1338" s="12"/>
      <c r="GR1338" s="12"/>
      <c r="GS1338" s="12"/>
      <c r="GT1338" s="12"/>
      <c r="GU1338" s="12"/>
      <c r="GV1338" s="12"/>
      <c r="GW1338" s="12"/>
      <c r="GX1338" s="12"/>
      <c r="GY1338" s="12"/>
      <c r="GZ1338" s="12"/>
      <c r="HA1338" s="12"/>
      <c r="HB1338" s="12"/>
      <c r="HC1338" s="12"/>
      <c r="HD1338" s="12"/>
      <c r="HE1338" s="12"/>
      <c r="HF1338" s="12"/>
      <c r="HG1338" s="12"/>
      <c r="HH1338" s="12"/>
      <c r="HI1338" s="12"/>
      <c r="HJ1338" s="12"/>
      <c r="HK1338" s="12"/>
      <c r="HL1338" s="12"/>
      <c r="HM1338" s="12"/>
      <c r="HN1338" s="12"/>
      <c r="HO1338" s="12"/>
      <c r="HP1338" s="12"/>
      <c r="HQ1338" s="12"/>
      <c r="HR1338" s="12"/>
      <c r="HS1338" s="12"/>
      <c r="HT1338" s="12"/>
      <c r="HU1338" s="12"/>
      <c r="HV1338" s="12"/>
      <c r="HW1338" s="12"/>
      <c r="HX1338" s="12"/>
      <c r="HY1338" s="12"/>
      <c r="HZ1338" s="12"/>
      <c r="IA1338" s="12"/>
      <c r="IB1338" s="12"/>
      <c r="IC1338" s="12"/>
      <c r="ID1338" s="12"/>
      <c r="IE1338" s="12"/>
      <c r="IF1338" s="12"/>
      <c r="IG1338" s="12"/>
      <c r="IH1338" s="12"/>
      <c r="II1338" s="12"/>
      <c r="IJ1338" s="12"/>
      <c r="IK1338" s="12"/>
      <c r="IL1338" s="12"/>
      <c r="IM1338" s="12"/>
      <c r="IN1338" s="12"/>
      <c r="IO1338" s="12"/>
      <c r="IP1338" s="12"/>
      <c r="IQ1338" s="12"/>
      <c r="IR1338" s="12"/>
      <c r="IS1338" s="12"/>
      <c r="IT1338" s="12"/>
      <c r="IU1338" s="12"/>
      <c r="IV1338" s="12"/>
    </row>
    <row r="1339" spans="1:256">
      <c r="A1339" s="240"/>
      <c r="B1339" s="240"/>
      <c r="C1339" s="240"/>
      <c r="D1339" s="240" t="s">
        <v>856</v>
      </c>
      <c r="E1339" s="240" t="s">
        <v>43</v>
      </c>
      <c r="F1339" s="240" t="s">
        <v>98</v>
      </c>
      <c r="G1339" s="240" t="s">
        <v>161</v>
      </c>
      <c r="H1339" s="243">
        <v>500</v>
      </c>
      <c r="I1339" s="240" t="s">
        <v>49</v>
      </c>
      <c r="J1339" s="240">
        <v>10</v>
      </c>
      <c r="K1339" s="243"/>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c r="AT1339" s="12"/>
      <c r="AU1339" s="12"/>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c r="DB1339" s="12"/>
      <c r="DC1339" s="12"/>
      <c r="DD1339" s="12"/>
      <c r="DE1339" s="12"/>
      <c r="DF1339" s="12"/>
      <c r="DG1339" s="12"/>
      <c r="DH1339" s="12"/>
      <c r="DI1339" s="12"/>
      <c r="DJ1339" s="12"/>
      <c r="DK1339" s="12"/>
      <c r="DL1339" s="12"/>
      <c r="DM1339" s="12"/>
      <c r="DN1339" s="12"/>
      <c r="DO1339" s="12"/>
      <c r="DP1339" s="12"/>
      <c r="DQ1339" s="12"/>
      <c r="DR1339" s="12"/>
      <c r="DS1339" s="12"/>
      <c r="DT1339" s="12"/>
      <c r="DU1339" s="12"/>
      <c r="DV1339" s="12"/>
      <c r="DW1339" s="12"/>
      <c r="DX1339" s="12"/>
      <c r="DY1339" s="12"/>
      <c r="DZ1339" s="12"/>
      <c r="EA1339" s="12"/>
      <c r="EB1339" s="12"/>
      <c r="EC1339" s="12"/>
      <c r="ED1339" s="12"/>
      <c r="EE1339" s="12"/>
      <c r="EF1339" s="12"/>
      <c r="EG1339" s="12"/>
      <c r="EH1339" s="12"/>
      <c r="EI1339" s="12"/>
      <c r="EJ1339" s="12"/>
      <c r="EK1339" s="12"/>
      <c r="EL1339" s="12"/>
      <c r="EM1339" s="12"/>
      <c r="EN1339" s="12"/>
      <c r="EO1339" s="12"/>
      <c r="EP1339" s="12"/>
      <c r="EQ1339" s="12"/>
      <c r="ER1339" s="12"/>
      <c r="ES1339" s="12"/>
      <c r="ET1339" s="12"/>
      <c r="EU1339" s="12"/>
      <c r="EV1339" s="12"/>
      <c r="EW1339" s="12"/>
      <c r="EX1339" s="12"/>
      <c r="EY1339" s="12"/>
      <c r="EZ1339" s="12"/>
      <c r="FA1339" s="12"/>
      <c r="FB1339" s="12"/>
      <c r="FC1339" s="12"/>
      <c r="FD1339" s="12"/>
      <c r="FE1339" s="12"/>
      <c r="FF1339" s="12"/>
      <c r="FG1339" s="12"/>
      <c r="FH1339" s="12"/>
      <c r="FI1339" s="12"/>
      <c r="FJ1339" s="12"/>
      <c r="FK1339" s="12"/>
      <c r="FL1339" s="12"/>
      <c r="FM1339" s="12"/>
      <c r="FN1339" s="12"/>
      <c r="FO1339" s="12"/>
      <c r="FP1339" s="12"/>
      <c r="FQ1339" s="12"/>
      <c r="FR1339" s="12"/>
      <c r="FS1339" s="12"/>
      <c r="FT1339" s="12"/>
      <c r="FU1339" s="12"/>
      <c r="FV1339" s="12"/>
      <c r="FW1339" s="12"/>
      <c r="FX1339" s="12"/>
      <c r="FY1339" s="12"/>
      <c r="FZ1339" s="12"/>
      <c r="GA1339" s="12"/>
      <c r="GB1339" s="12"/>
      <c r="GC1339" s="12"/>
      <c r="GD1339" s="12"/>
      <c r="GE1339" s="12"/>
      <c r="GF1339" s="12"/>
      <c r="GG1339" s="12"/>
      <c r="GH1339" s="12"/>
      <c r="GI1339" s="12"/>
      <c r="GJ1339" s="12"/>
      <c r="GK1339" s="12"/>
      <c r="GL1339" s="12"/>
      <c r="GM1339" s="12"/>
      <c r="GN1339" s="12"/>
      <c r="GO1339" s="12"/>
      <c r="GP1339" s="12"/>
      <c r="GQ1339" s="12"/>
      <c r="GR1339" s="12"/>
      <c r="GS1339" s="12"/>
      <c r="GT1339" s="12"/>
      <c r="GU1339" s="12"/>
      <c r="GV1339" s="12"/>
      <c r="GW1339" s="12"/>
      <c r="GX1339" s="12"/>
      <c r="GY1339" s="12"/>
      <c r="GZ1339" s="12"/>
      <c r="HA1339" s="12"/>
      <c r="HB1339" s="12"/>
      <c r="HC1339" s="12"/>
      <c r="HD1339" s="12"/>
      <c r="HE1339" s="12"/>
      <c r="HF1339" s="12"/>
      <c r="HG1339" s="12"/>
      <c r="HH1339" s="12"/>
      <c r="HI1339" s="12"/>
      <c r="HJ1339" s="12"/>
      <c r="HK1339" s="12"/>
      <c r="HL1339" s="12"/>
      <c r="HM1339" s="12"/>
      <c r="HN1339" s="12"/>
      <c r="HO1339" s="12"/>
      <c r="HP1339" s="12"/>
      <c r="HQ1339" s="12"/>
      <c r="HR1339" s="12"/>
      <c r="HS1339" s="12"/>
      <c r="HT1339" s="12"/>
      <c r="HU1339" s="12"/>
      <c r="HV1339" s="12"/>
      <c r="HW1339" s="12"/>
      <c r="HX1339" s="12"/>
      <c r="HY1339" s="12"/>
      <c r="HZ1339" s="12"/>
      <c r="IA1339" s="12"/>
      <c r="IB1339" s="12"/>
      <c r="IC1339" s="12"/>
      <c r="ID1339" s="12"/>
      <c r="IE1339" s="12"/>
      <c r="IF1339" s="12"/>
      <c r="IG1339" s="12"/>
      <c r="IH1339" s="12"/>
      <c r="II1339" s="12"/>
      <c r="IJ1339" s="12"/>
      <c r="IK1339" s="12"/>
      <c r="IL1339" s="12"/>
      <c r="IM1339" s="12"/>
      <c r="IN1339" s="12"/>
      <c r="IO1339" s="12"/>
      <c r="IP1339" s="12"/>
      <c r="IQ1339" s="12"/>
      <c r="IR1339" s="12"/>
      <c r="IS1339" s="12"/>
      <c r="IT1339" s="12"/>
      <c r="IU1339" s="12"/>
      <c r="IV1339" s="12"/>
    </row>
    <row r="1340" spans="1:256">
      <c r="A1340" s="240"/>
      <c r="B1340" s="240"/>
      <c r="C1340" s="240" t="s">
        <v>185</v>
      </c>
      <c r="D1340" s="240" t="s">
        <v>708</v>
      </c>
      <c r="E1340" s="240" t="s">
        <v>117</v>
      </c>
      <c r="F1340" s="240" t="s">
        <v>118</v>
      </c>
      <c r="G1340" s="240" t="s">
        <v>45</v>
      </c>
      <c r="H1340" s="243">
        <v>100</v>
      </c>
      <c r="I1340" s="240" t="s">
        <v>50</v>
      </c>
      <c r="J1340" s="240">
        <v>15</v>
      </c>
      <c r="K1340" s="243"/>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c r="AT1340" s="12"/>
      <c r="AU1340" s="12"/>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c r="DB1340" s="12"/>
      <c r="DC1340" s="12"/>
      <c r="DD1340" s="12"/>
      <c r="DE1340" s="12"/>
      <c r="DF1340" s="12"/>
      <c r="DG1340" s="12"/>
      <c r="DH1340" s="12"/>
      <c r="DI1340" s="12"/>
      <c r="DJ1340" s="12"/>
      <c r="DK1340" s="12"/>
      <c r="DL1340" s="12"/>
      <c r="DM1340" s="12"/>
      <c r="DN1340" s="12"/>
      <c r="DO1340" s="12"/>
      <c r="DP1340" s="12"/>
      <c r="DQ1340" s="12"/>
      <c r="DR1340" s="12"/>
      <c r="DS1340" s="12"/>
      <c r="DT1340" s="12"/>
      <c r="DU1340" s="12"/>
      <c r="DV1340" s="12"/>
      <c r="DW1340" s="12"/>
      <c r="DX1340" s="12"/>
      <c r="DY1340" s="12"/>
      <c r="DZ1340" s="12"/>
      <c r="EA1340" s="12"/>
      <c r="EB1340" s="12"/>
      <c r="EC1340" s="12"/>
      <c r="ED1340" s="12"/>
      <c r="EE1340" s="12"/>
      <c r="EF1340" s="12"/>
      <c r="EG1340" s="12"/>
      <c r="EH1340" s="12"/>
      <c r="EI1340" s="12"/>
      <c r="EJ1340" s="12"/>
      <c r="EK1340" s="12"/>
      <c r="EL1340" s="12"/>
      <c r="EM1340" s="12"/>
      <c r="EN1340" s="12"/>
      <c r="EO1340" s="12"/>
      <c r="EP1340" s="12"/>
      <c r="EQ1340" s="12"/>
      <c r="ER1340" s="12"/>
      <c r="ES1340" s="12"/>
      <c r="ET1340" s="12"/>
      <c r="EU1340" s="12"/>
      <c r="EV1340" s="12"/>
      <c r="EW1340" s="12"/>
      <c r="EX1340" s="12"/>
      <c r="EY1340" s="12"/>
      <c r="EZ1340" s="12"/>
      <c r="FA1340" s="12"/>
      <c r="FB1340" s="12"/>
      <c r="FC1340" s="12"/>
      <c r="FD1340" s="12"/>
      <c r="FE1340" s="12"/>
      <c r="FF1340" s="12"/>
      <c r="FG1340" s="12"/>
      <c r="FH1340" s="12"/>
      <c r="FI1340" s="12"/>
      <c r="FJ1340" s="12"/>
      <c r="FK1340" s="12"/>
      <c r="FL1340" s="12"/>
      <c r="FM1340" s="12"/>
      <c r="FN1340" s="12"/>
      <c r="FO1340" s="12"/>
      <c r="FP1340" s="12"/>
      <c r="FQ1340" s="12"/>
      <c r="FR1340" s="12"/>
      <c r="FS1340" s="12"/>
      <c r="FT1340" s="12"/>
      <c r="FU1340" s="12"/>
      <c r="FV1340" s="12"/>
      <c r="FW1340" s="12"/>
      <c r="FX1340" s="12"/>
      <c r="FY1340" s="12"/>
      <c r="FZ1340" s="12"/>
      <c r="GA1340" s="12"/>
      <c r="GB1340" s="12"/>
      <c r="GC1340" s="12"/>
      <c r="GD1340" s="12"/>
      <c r="GE1340" s="12"/>
      <c r="GF1340" s="12"/>
      <c r="GG1340" s="12"/>
      <c r="GH1340" s="12"/>
      <c r="GI1340" s="12"/>
      <c r="GJ1340" s="12"/>
      <c r="GK1340" s="12"/>
      <c r="GL1340" s="12"/>
      <c r="GM1340" s="12"/>
      <c r="GN1340" s="12"/>
      <c r="GO1340" s="12"/>
      <c r="GP1340" s="12"/>
      <c r="GQ1340" s="12"/>
      <c r="GR1340" s="12"/>
      <c r="GS1340" s="12"/>
      <c r="GT1340" s="12"/>
      <c r="GU1340" s="12"/>
      <c r="GV1340" s="12"/>
      <c r="GW1340" s="12"/>
      <c r="GX1340" s="12"/>
      <c r="GY1340" s="12"/>
      <c r="GZ1340" s="12"/>
      <c r="HA1340" s="12"/>
      <c r="HB1340" s="12"/>
      <c r="HC1340" s="12"/>
      <c r="HD1340" s="12"/>
      <c r="HE1340" s="12"/>
      <c r="HF1340" s="12"/>
      <c r="HG1340" s="12"/>
      <c r="HH1340" s="12"/>
      <c r="HI1340" s="12"/>
      <c r="HJ1340" s="12"/>
      <c r="HK1340" s="12"/>
      <c r="HL1340" s="12"/>
      <c r="HM1340" s="12"/>
      <c r="HN1340" s="12"/>
      <c r="HO1340" s="12"/>
      <c r="HP1340" s="12"/>
      <c r="HQ1340" s="12"/>
      <c r="HR1340" s="12"/>
      <c r="HS1340" s="12"/>
      <c r="HT1340" s="12"/>
      <c r="HU1340" s="12"/>
      <c r="HV1340" s="12"/>
      <c r="HW1340" s="12"/>
      <c r="HX1340" s="12"/>
      <c r="HY1340" s="12"/>
      <c r="HZ1340" s="12"/>
      <c r="IA1340" s="12"/>
      <c r="IB1340" s="12"/>
      <c r="IC1340" s="12"/>
      <c r="ID1340" s="12"/>
      <c r="IE1340" s="12"/>
      <c r="IF1340" s="12"/>
      <c r="IG1340" s="12"/>
      <c r="IH1340" s="12"/>
      <c r="II1340" s="12"/>
      <c r="IJ1340" s="12"/>
      <c r="IK1340" s="12"/>
      <c r="IL1340" s="12"/>
      <c r="IM1340" s="12"/>
      <c r="IN1340" s="12"/>
      <c r="IO1340" s="12"/>
      <c r="IP1340" s="12"/>
      <c r="IQ1340" s="12"/>
      <c r="IR1340" s="12"/>
      <c r="IS1340" s="12"/>
      <c r="IT1340" s="12"/>
      <c r="IU1340" s="12"/>
      <c r="IV1340" s="12"/>
    </row>
    <row r="1341" spans="1:256">
      <c r="A1341" s="240"/>
      <c r="B1341" s="240" t="s">
        <v>52</v>
      </c>
      <c r="C1341" s="240" t="s">
        <v>53</v>
      </c>
      <c r="D1341" s="240" t="s">
        <v>857</v>
      </c>
      <c r="E1341" s="240" t="s">
        <v>124</v>
      </c>
      <c r="F1341" s="240" t="s">
        <v>224</v>
      </c>
      <c r="G1341" s="240"/>
      <c r="H1341" s="243" t="s">
        <v>226</v>
      </c>
      <c r="I1341" s="240" t="s">
        <v>50</v>
      </c>
      <c r="J1341" s="240">
        <v>15</v>
      </c>
      <c r="K1341" s="243"/>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c r="AT1341" s="12"/>
      <c r="AU1341" s="12"/>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c r="CG1341" s="12"/>
      <c r="CH1341" s="12"/>
      <c r="CI1341" s="12"/>
      <c r="CJ1341" s="12"/>
      <c r="CK1341" s="12"/>
      <c r="CL1341" s="12"/>
      <c r="CM1341" s="12"/>
      <c r="CN1341" s="12"/>
      <c r="CO1341" s="12"/>
      <c r="CP1341" s="12"/>
      <c r="CQ1341" s="12"/>
      <c r="CR1341" s="12"/>
      <c r="CS1341" s="12"/>
      <c r="CT1341" s="12"/>
      <c r="CU1341" s="12"/>
      <c r="CV1341" s="12"/>
      <c r="CW1341" s="12"/>
      <c r="CX1341" s="12"/>
      <c r="CY1341" s="12"/>
      <c r="CZ1341" s="12"/>
      <c r="DA1341" s="12"/>
      <c r="DB1341" s="12"/>
      <c r="DC1341" s="12"/>
      <c r="DD1341" s="12"/>
      <c r="DE1341" s="12"/>
      <c r="DF1341" s="12"/>
      <c r="DG1341" s="12"/>
      <c r="DH1341" s="12"/>
      <c r="DI1341" s="12"/>
      <c r="DJ1341" s="12"/>
      <c r="DK1341" s="12"/>
      <c r="DL1341" s="12"/>
      <c r="DM1341" s="12"/>
      <c r="DN1341" s="12"/>
      <c r="DO1341" s="12"/>
      <c r="DP1341" s="12"/>
      <c r="DQ1341" s="12"/>
      <c r="DR1341" s="12"/>
      <c r="DS1341" s="12"/>
      <c r="DT1341" s="12"/>
      <c r="DU1341" s="12"/>
      <c r="DV1341" s="12"/>
      <c r="DW1341" s="12"/>
      <c r="DX1341" s="12"/>
      <c r="DY1341" s="12"/>
      <c r="DZ1341" s="12"/>
      <c r="EA1341" s="12"/>
      <c r="EB1341" s="12"/>
      <c r="EC1341" s="12"/>
      <c r="ED1341" s="12"/>
      <c r="EE1341" s="12"/>
      <c r="EF1341" s="12"/>
      <c r="EG1341" s="12"/>
      <c r="EH1341" s="12"/>
      <c r="EI1341" s="12"/>
      <c r="EJ1341" s="12"/>
      <c r="EK1341" s="12"/>
      <c r="EL1341" s="12"/>
      <c r="EM1341" s="12"/>
      <c r="EN1341" s="12"/>
      <c r="EO1341" s="12"/>
      <c r="EP1341" s="12"/>
      <c r="EQ1341" s="12"/>
      <c r="ER1341" s="12"/>
      <c r="ES1341" s="12"/>
      <c r="ET1341" s="12"/>
      <c r="EU1341" s="12"/>
      <c r="EV1341" s="12"/>
      <c r="EW1341" s="12"/>
      <c r="EX1341" s="12"/>
      <c r="EY1341" s="12"/>
      <c r="EZ1341" s="12"/>
      <c r="FA1341" s="12"/>
      <c r="FB1341" s="12"/>
      <c r="FC1341" s="12"/>
      <c r="FD1341" s="12"/>
      <c r="FE1341" s="12"/>
      <c r="FF1341" s="12"/>
      <c r="FG1341" s="12"/>
      <c r="FH1341" s="12"/>
      <c r="FI1341" s="12"/>
      <c r="FJ1341" s="12"/>
      <c r="FK1341" s="12"/>
      <c r="FL1341" s="12"/>
      <c r="FM1341" s="12"/>
      <c r="FN1341" s="12"/>
      <c r="FO1341" s="12"/>
      <c r="FP1341" s="12"/>
      <c r="FQ1341" s="12"/>
      <c r="FR1341" s="12"/>
      <c r="FS1341" s="12"/>
      <c r="FT1341" s="12"/>
      <c r="FU1341" s="12"/>
      <c r="FV1341" s="12"/>
      <c r="FW1341" s="12"/>
      <c r="FX1341" s="12"/>
      <c r="FY1341" s="12"/>
      <c r="FZ1341" s="12"/>
      <c r="GA1341" s="12"/>
      <c r="GB1341" s="12"/>
      <c r="GC1341" s="12"/>
      <c r="GD1341" s="12"/>
      <c r="GE1341" s="12"/>
      <c r="GF1341" s="12"/>
      <c r="GG1341" s="12"/>
      <c r="GH1341" s="12"/>
      <c r="GI1341" s="12"/>
      <c r="GJ1341" s="12"/>
      <c r="GK1341" s="12"/>
      <c r="GL1341" s="12"/>
      <c r="GM1341" s="12"/>
      <c r="GN1341" s="12"/>
      <c r="GO1341" s="12"/>
      <c r="GP1341" s="12"/>
      <c r="GQ1341" s="12"/>
      <c r="GR1341" s="12"/>
      <c r="GS1341" s="12"/>
      <c r="GT1341" s="12"/>
      <c r="GU1341" s="12"/>
      <c r="GV1341" s="12"/>
      <c r="GW1341" s="12"/>
      <c r="GX1341" s="12"/>
      <c r="GY1341" s="12"/>
      <c r="GZ1341" s="12"/>
      <c r="HA1341" s="12"/>
      <c r="HB1341" s="12"/>
      <c r="HC1341" s="12"/>
      <c r="HD1341" s="12"/>
      <c r="HE1341" s="12"/>
      <c r="HF1341" s="12"/>
      <c r="HG1341" s="12"/>
      <c r="HH1341" s="12"/>
      <c r="HI1341" s="12"/>
      <c r="HJ1341" s="12"/>
      <c r="HK1341" s="12"/>
      <c r="HL1341" s="12"/>
      <c r="HM1341" s="12"/>
      <c r="HN1341" s="12"/>
      <c r="HO1341" s="12"/>
      <c r="HP1341" s="12"/>
      <c r="HQ1341" s="12"/>
      <c r="HR1341" s="12"/>
      <c r="HS1341" s="12"/>
      <c r="HT1341" s="12"/>
      <c r="HU1341" s="12"/>
      <c r="HV1341" s="12"/>
      <c r="HW1341" s="12"/>
      <c r="HX1341" s="12"/>
      <c r="HY1341" s="12"/>
      <c r="HZ1341" s="12"/>
      <c r="IA1341" s="12"/>
      <c r="IB1341" s="12"/>
      <c r="IC1341" s="12"/>
      <c r="ID1341" s="12"/>
      <c r="IE1341" s="12"/>
      <c r="IF1341" s="12"/>
      <c r="IG1341" s="12"/>
      <c r="IH1341" s="12"/>
      <c r="II1341" s="12"/>
      <c r="IJ1341" s="12"/>
      <c r="IK1341" s="12"/>
      <c r="IL1341" s="12"/>
      <c r="IM1341" s="12"/>
      <c r="IN1341" s="12"/>
      <c r="IO1341" s="12"/>
      <c r="IP1341" s="12"/>
      <c r="IQ1341" s="12"/>
      <c r="IR1341" s="12"/>
      <c r="IS1341" s="12"/>
      <c r="IT1341" s="12"/>
      <c r="IU1341" s="12"/>
      <c r="IV1341" s="12"/>
    </row>
    <row r="1342" ht="22.5" spans="1:256">
      <c r="A1342" s="240"/>
      <c r="B1342" s="240"/>
      <c r="C1342" s="240"/>
      <c r="D1342" s="240" t="s">
        <v>733</v>
      </c>
      <c r="E1342" s="240" t="s">
        <v>124</v>
      </c>
      <c r="F1342" s="240" t="s">
        <v>125</v>
      </c>
      <c r="G1342" s="240"/>
      <c r="H1342" s="243" t="s">
        <v>126</v>
      </c>
      <c r="I1342" s="240" t="s">
        <v>368</v>
      </c>
      <c r="J1342" s="240">
        <v>30</v>
      </c>
      <c r="K1342" s="243"/>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c r="AT1342" s="12"/>
      <c r="AU1342" s="12"/>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c r="BR1342" s="12"/>
      <c r="BS1342" s="12"/>
      <c r="BT1342" s="12"/>
      <c r="BU1342" s="12"/>
      <c r="BV1342" s="12"/>
      <c r="BW1342" s="12"/>
      <c r="BX1342" s="12"/>
      <c r="BY1342" s="12"/>
      <c r="BZ1342" s="12"/>
      <c r="CA1342" s="12"/>
      <c r="CB1342" s="12"/>
      <c r="CC1342" s="12"/>
      <c r="CD1342" s="12"/>
      <c r="CE1342" s="12"/>
      <c r="CF1342" s="12"/>
      <c r="CG1342" s="12"/>
      <c r="CH1342" s="12"/>
      <c r="CI1342" s="12"/>
      <c r="CJ1342" s="12"/>
      <c r="CK1342" s="12"/>
      <c r="CL1342" s="12"/>
      <c r="CM1342" s="12"/>
      <c r="CN1342" s="12"/>
      <c r="CO1342" s="12"/>
      <c r="CP1342" s="12"/>
      <c r="CQ1342" s="12"/>
      <c r="CR1342" s="12"/>
      <c r="CS1342" s="12"/>
      <c r="CT1342" s="12"/>
      <c r="CU1342" s="12"/>
      <c r="CV1342" s="12"/>
      <c r="CW1342" s="12"/>
      <c r="CX1342" s="12"/>
      <c r="CY1342" s="12"/>
      <c r="CZ1342" s="12"/>
      <c r="DA1342" s="12"/>
      <c r="DB1342" s="12"/>
      <c r="DC1342" s="12"/>
      <c r="DD1342" s="12"/>
      <c r="DE1342" s="12"/>
      <c r="DF1342" s="12"/>
      <c r="DG1342" s="12"/>
      <c r="DH1342" s="12"/>
      <c r="DI1342" s="12"/>
      <c r="DJ1342" s="12"/>
      <c r="DK1342" s="12"/>
      <c r="DL1342" s="12"/>
      <c r="DM1342" s="12"/>
      <c r="DN1342" s="12"/>
      <c r="DO1342" s="12"/>
      <c r="DP1342" s="12"/>
      <c r="DQ1342" s="12"/>
      <c r="DR1342" s="12"/>
      <c r="DS1342" s="12"/>
      <c r="DT1342" s="12"/>
      <c r="DU1342" s="12"/>
      <c r="DV1342" s="12"/>
      <c r="DW1342" s="12"/>
      <c r="DX1342" s="12"/>
      <c r="DY1342" s="12"/>
      <c r="DZ1342" s="12"/>
      <c r="EA1342" s="12"/>
      <c r="EB1342" s="12"/>
      <c r="EC1342" s="12"/>
      <c r="ED1342" s="12"/>
      <c r="EE1342" s="12"/>
      <c r="EF1342" s="12"/>
      <c r="EG1342" s="12"/>
      <c r="EH1342" s="12"/>
      <c r="EI1342" s="12"/>
      <c r="EJ1342" s="12"/>
      <c r="EK1342" s="12"/>
      <c r="EL1342" s="12"/>
      <c r="EM1342" s="12"/>
      <c r="EN1342" s="12"/>
      <c r="EO1342" s="12"/>
      <c r="EP1342" s="12"/>
      <c r="EQ1342" s="12"/>
      <c r="ER1342" s="12"/>
      <c r="ES1342" s="12"/>
      <c r="ET1342" s="12"/>
      <c r="EU1342" s="12"/>
      <c r="EV1342" s="12"/>
      <c r="EW1342" s="12"/>
      <c r="EX1342" s="12"/>
      <c r="EY1342" s="12"/>
      <c r="EZ1342" s="12"/>
      <c r="FA1342" s="12"/>
      <c r="FB1342" s="12"/>
      <c r="FC1342" s="12"/>
      <c r="FD1342" s="12"/>
      <c r="FE1342" s="12"/>
      <c r="FF1342" s="12"/>
      <c r="FG1342" s="12"/>
      <c r="FH1342" s="12"/>
      <c r="FI1342" s="12"/>
      <c r="FJ1342" s="12"/>
      <c r="FK1342" s="12"/>
      <c r="FL1342" s="12"/>
      <c r="FM1342" s="12"/>
      <c r="FN1342" s="12"/>
      <c r="FO1342" s="12"/>
      <c r="FP1342" s="12"/>
      <c r="FQ1342" s="12"/>
      <c r="FR1342" s="12"/>
      <c r="FS1342" s="12"/>
      <c r="FT1342" s="12"/>
      <c r="FU1342" s="12"/>
      <c r="FV1342" s="12"/>
      <c r="FW1342" s="12"/>
      <c r="FX1342" s="12"/>
      <c r="FY1342" s="12"/>
      <c r="FZ1342" s="12"/>
      <c r="GA1342" s="12"/>
      <c r="GB1342" s="12"/>
      <c r="GC1342" s="12"/>
      <c r="GD1342" s="12"/>
      <c r="GE1342" s="12"/>
      <c r="GF1342" s="12"/>
      <c r="GG1342" s="12"/>
      <c r="GH1342" s="12"/>
      <c r="GI1342" s="12"/>
      <c r="GJ1342" s="12"/>
      <c r="GK1342" s="12"/>
      <c r="GL1342" s="12"/>
      <c r="GM1342" s="12"/>
      <c r="GN1342" s="12"/>
      <c r="GO1342" s="12"/>
      <c r="GP1342" s="12"/>
      <c r="GQ1342" s="12"/>
      <c r="GR1342" s="12"/>
      <c r="GS1342" s="12"/>
      <c r="GT1342" s="12"/>
      <c r="GU1342" s="12"/>
      <c r="GV1342" s="12"/>
      <c r="GW1342" s="12"/>
      <c r="GX1342" s="12"/>
      <c r="GY1342" s="12"/>
      <c r="GZ1342" s="12"/>
      <c r="HA1342" s="12"/>
      <c r="HB1342" s="12"/>
      <c r="HC1342" s="12"/>
      <c r="HD1342" s="12"/>
      <c r="HE1342" s="12"/>
      <c r="HF1342" s="12"/>
      <c r="HG1342" s="12"/>
      <c r="HH1342" s="12"/>
      <c r="HI1342" s="12"/>
      <c r="HJ1342" s="12"/>
      <c r="HK1342" s="12"/>
      <c r="HL1342" s="12"/>
      <c r="HM1342" s="12"/>
      <c r="HN1342" s="12"/>
      <c r="HO1342" s="12"/>
      <c r="HP1342" s="12"/>
      <c r="HQ1342" s="12"/>
      <c r="HR1342" s="12"/>
      <c r="HS1342" s="12"/>
      <c r="HT1342" s="12"/>
      <c r="HU1342" s="12"/>
      <c r="HV1342" s="12"/>
      <c r="HW1342" s="12"/>
      <c r="HX1342" s="12"/>
      <c r="HY1342" s="12"/>
      <c r="HZ1342" s="12"/>
      <c r="IA1342" s="12"/>
      <c r="IB1342" s="12"/>
      <c r="IC1342" s="12"/>
      <c r="ID1342" s="12"/>
      <c r="IE1342" s="12"/>
      <c r="IF1342" s="12"/>
      <c r="IG1342" s="12"/>
      <c r="IH1342" s="12"/>
      <c r="II1342" s="12"/>
      <c r="IJ1342" s="12"/>
      <c r="IK1342" s="12"/>
      <c r="IL1342" s="12"/>
      <c r="IM1342" s="12"/>
      <c r="IN1342" s="12"/>
      <c r="IO1342" s="12"/>
      <c r="IP1342" s="12"/>
      <c r="IQ1342" s="12"/>
      <c r="IR1342" s="12"/>
      <c r="IS1342" s="12"/>
      <c r="IT1342" s="12"/>
      <c r="IU1342" s="12"/>
      <c r="IV1342" s="12"/>
    </row>
    <row r="1343" ht="33.75" spans="1:256">
      <c r="A1343" s="240"/>
      <c r="B1343" s="240" t="s">
        <v>60</v>
      </c>
      <c r="C1343" s="240" t="s">
        <v>61</v>
      </c>
      <c r="D1343" s="240" t="s">
        <v>858</v>
      </c>
      <c r="E1343" s="240" t="s">
        <v>43</v>
      </c>
      <c r="F1343" s="240" t="s">
        <v>55</v>
      </c>
      <c r="G1343" s="240" t="s">
        <v>45</v>
      </c>
      <c r="H1343" s="243">
        <v>90</v>
      </c>
      <c r="I1343" s="240" t="s">
        <v>49</v>
      </c>
      <c r="J1343" s="240">
        <v>9.5</v>
      </c>
      <c r="K1343" s="243"/>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c r="AT1343" s="12"/>
      <c r="AU1343" s="12"/>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12"/>
      <c r="BR1343" s="12"/>
      <c r="BS1343" s="12"/>
      <c r="BT1343" s="12"/>
      <c r="BU1343" s="12"/>
      <c r="BV1343" s="12"/>
      <c r="BW1343" s="12"/>
      <c r="BX1343" s="12"/>
      <c r="BY1343" s="12"/>
      <c r="BZ1343" s="12"/>
      <c r="CA1343" s="12"/>
      <c r="CB1343" s="12"/>
      <c r="CC1343" s="12"/>
      <c r="CD1343" s="12"/>
      <c r="CE1343" s="12"/>
      <c r="CF1343" s="12"/>
      <c r="CG1343" s="12"/>
      <c r="CH1343" s="12"/>
      <c r="CI1343" s="12"/>
      <c r="CJ1343" s="12"/>
      <c r="CK1343" s="12"/>
      <c r="CL1343" s="12"/>
      <c r="CM1343" s="12"/>
      <c r="CN1343" s="12"/>
      <c r="CO1343" s="12"/>
      <c r="CP1343" s="12"/>
      <c r="CQ1343" s="12"/>
      <c r="CR1343" s="12"/>
      <c r="CS1343" s="12"/>
      <c r="CT1343" s="12"/>
      <c r="CU1343" s="12"/>
      <c r="CV1343" s="12"/>
      <c r="CW1343" s="12"/>
      <c r="CX1343" s="12"/>
      <c r="CY1343" s="12"/>
      <c r="CZ1343" s="12"/>
      <c r="DA1343" s="12"/>
      <c r="DB1343" s="12"/>
      <c r="DC1343" s="12"/>
      <c r="DD1343" s="12"/>
      <c r="DE1343" s="12"/>
      <c r="DF1343" s="12"/>
      <c r="DG1343" s="12"/>
      <c r="DH1343" s="12"/>
      <c r="DI1343" s="12"/>
      <c r="DJ1343" s="12"/>
      <c r="DK1343" s="12"/>
      <c r="DL1343" s="12"/>
      <c r="DM1343" s="12"/>
      <c r="DN1343" s="12"/>
      <c r="DO1343" s="12"/>
      <c r="DP1343" s="12"/>
      <c r="DQ1343" s="12"/>
      <c r="DR1343" s="12"/>
      <c r="DS1343" s="12"/>
      <c r="DT1343" s="12"/>
      <c r="DU1343" s="12"/>
      <c r="DV1343" s="12"/>
      <c r="DW1343" s="12"/>
      <c r="DX1343" s="12"/>
      <c r="DY1343" s="12"/>
      <c r="DZ1343" s="12"/>
      <c r="EA1343" s="12"/>
      <c r="EB1343" s="12"/>
      <c r="EC1343" s="12"/>
      <c r="ED1343" s="12"/>
      <c r="EE1343" s="12"/>
      <c r="EF1343" s="12"/>
      <c r="EG1343" s="12"/>
      <c r="EH1343" s="12"/>
      <c r="EI1343" s="12"/>
      <c r="EJ1343" s="12"/>
      <c r="EK1343" s="12"/>
      <c r="EL1343" s="12"/>
      <c r="EM1343" s="12"/>
      <c r="EN1343" s="12"/>
      <c r="EO1343" s="12"/>
      <c r="EP1343" s="12"/>
      <c r="EQ1343" s="12"/>
      <c r="ER1343" s="12"/>
      <c r="ES1343" s="12"/>
      <c r="ET1343" s="12"/>
      <c r="EU1343" s="12"/>
      <c r="EV1343" s="12"/>
      <c r="EW1343" s="12"/>
      <c r="EX1343" s="12"/>
      <c r="EY1343" s="12"/>
      <c r="EZ1343" s="12"/>
      <c r="FA1343" s="12"/>
      <c r="FB1343" s="12"/>
      <c r="FC1343" s="12"/>
      <c r="FD1343" s="12"/>
      <c r="FE1343" s="12"/>
      <c r="FF1343" s="12"/>
      <c r="FG1343" s="12"/>
      <c r="FH1343" s="12"/>
      <c r="FI1343" s="12"/>
      <c r="FJ1343" s="12"/>
      <c r="FK1343" s="12"/>
      <c r="FL1343" s="12"/>
      <c r="FM1343" s="12"/>
      <c r="FN1343" s="12"/>
      <c r="FO1343" s="12"/>
      <c r="FP1343" s="12"/>
      <c r="FQ1343" s="12"/>
      <c r="FR1343" s="12"/>
      <c r="FS1343" s="12"/>
      <c r="FT1343" s="12"/>
      <c r="FU1343" s="12"/>
      <c r="FV1343" s="12"/>
      <c r="FW1343" s="12"/>
      <c r="FX1343" s="12"/>
      <c r="FY1343" s="12"/>
      <c r="FZ1343" s="12"/>
      <c r="GA1343" s="12"/>
      <c r="GB1343" s="12"/>
      <c r="GC1343" s="12"/>
      <c r="GD1343" s="12"/>
      <c r="GE1343" s="12"/>
      <c r="GF1343" s="12"/>
      <c r="GG1343" s="12"/>
      <c r="GH1343" s="12"/>
      <c r="GI1343" s="12"/>
      <c r="GJ1343" s="12"/>
      <c r="GK1343" s="12"/>
      <c r="GL1343" s="12"/>
      <c r="GM1343" s="12"/>
      <c r="GN1343" s="12"/>
      <c r="GO1343" s="12"/>
      <c r="GP1343" s="12"/>
      <c r="GQ1343" s="12"/>
      <c r="GR1343" s="12"/>
      <c r="GS1343" s="12"/>
      <c r="GT1343" s="12"/>
      <c r="GU1343" s="12"/>
      <c r="GV1343" s="12"/>
      <c r="GW1343" s="12"/>
      <c r="GX1343" s="12"/>
      <c r="GY1343" s="12"/>
      <c r="GZ1343" s="12"/>
      <c r="HA1343" s="12"/>
      <c r="HB1343" s="12"/>
      <c r="HC1343" s="12"/>
      <c r="HD1343" s="12"/>
      <c r="HE1343" s="12"/>
      <c r="HF1343" s="12"/>
      <c r="HG1343" s="12"/>
      <c r="HH1343" s="12"/>
      <c r="HI1343" s="12"/>
      <c r="HJ1343" s="12"/>
      <c r="HK1343" s="12"/>
      <c r="HL1343" s="12"/>
      <c r="HM1343" s="12"/>
      <c r="HN1343" s="12"/>
      <c r="HO1343" s="12"/>
      <c r="HP1343" s="12"/>
      <c r="HQ1343" s="12"/>
      <c r="HR1343" s="12"/>
      <c r="HS1343" s="12"/>
      <c r="HT1343" s="12"/>
      <c r="HU1343" s="12"/>
      <c r="HV1343" s="12"/>
      <c r="HW1343" s="12"/>
      <c r="HX1343" s="12"/>
      <c r="HY1343" s="12"/>
      <c r="HZ1343" s="12"/>
      <c r="IA1343" s="12"/>
      <c r="IB1343" s="12"/>
      <c r="IC1343" s="12"/>
      <c r="ID1343" s="12"/>
      <c r="IE1343" s="12"/>
      <c r="IF1343" s="12"/>
      <c r="IG1343" s="12"/>
      <c r="IH1343" s="12"/>
      <c r="II1343" s="12"/>
      <c r="IJ1343" s="12"/>
      <c r="IK1343" s="12"/>
      <c r="IL1343" s="12"/>
      <c r="IM1343" s="12"/>
      <c r="IN1343" s="12"/>
      <c r="IO1343" s="12"/>
      <c r="IP1343" s="12"/>
      <c r="IQ1343" s="12"/>
      <c r="IR1343" s="12"/>
      <c r="IS1343" s="12"/>
      <c r="IT1343" s="12"/>
      <c r="IU1343" s="12"/>
      <c r="IV1343" s="12"/>
    </row>
    <row r="1344" spans="1:256">
      <c r="A1344" s="240" t="s">
        <v>63</v>
      </c>
      <c r="B1344" s="240"/>
      <c r="C1344" s="240"/>
      <c r="D1344" s="240"/>
      <c r="E1344" s="240"/>
      <c r="F1344" s="240"/>
      <c r="G1344" s="240"/>
      <c r="H1344" s="240"/>
      <c r="I1344" s="238">
        <v>100</v>
      </c>
      <c r="J1344" s="238">
        <v>99.3</v>
      </c>
      <c r="K1344" s="238"/>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c r="AT1344" s="12"/>
      <c r="AU1344" s="12"/>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12"/>
      <c r="BR1344" s="12"/>
      <c r="BS1344" s="12"/>
      <c r="BT1344" s="12"/>
      <c r="BU1344" s="12"/>
      <c r="BV1344" s="12"/>
      <c r="BW1344" s="12"/>
      <c r="BX1344" s="12"/>
      <c r="BY1344" s="12"/>
      <c r="BZ1344" s="12"/>
      <c r="CA1344" s="12"/>
      <c r="CB1344" s="12"/>
      <c r="CC1344" s="12"/>
      <c r="CD1344" s="12"/>
      <c r="CE1344" s="12"/>
      <c r="CF1344" s="12"/>
      <c r="CG1344" s="12"/>
      <c r="CH1344" s="12"/>
      <c r="CI1344" s="12"/>
      <c r="CJ1344" s="12"/>
      <c r="CK1344" s="12"/>
      <c r="CL1344" s="12"/>
      <c r="CM1344" s="12"/>
      <c r="CN1344" s="12"/>
      <c r="CO1344" s="12"/>
      <c r="CP1344" s="12"/>
      <c r="CQ1344" s="12"/>
      <c r="CR1344" s="12"/>
      <c r="CS1344" s="12"/>
      <c r="CT1344" s="12"/>
      <c r="CU1344" s="12"/>
      <c r="CV1344" s="12"/>
      <c r="CW1344" s="12"/>
      <c r="CX1344" s="12"/>
      <c r="CY1344" s="12"/>
      <c r="CZ1344" s="12"/>
      <c r="DA1344" s="12"/>
      <c r="DB1344" s="12"/>
      <c r="DC1344" s="12"/>
      <c r="DD1344" s="12"/>
      <c r="DE1344" s="12"/>
      <c r="DF1344" s="12"/>
      <c r="DG1344" s="12"/>
      <c r="DH1344" s="12"/>
      <c r="DI1344" s="12"/>
      <c r="DJ1344" s="12"/>
      <c r="DK1344" s="12"/>
      <c r="DL1344" s="12"/>
      <c r="DM1344" s="12"/>
      <c r="DN1344" s="12"/>
      <c r="DO1344" s="12"/>
      <c r="DP1344" s="12"/>
      <c r="DQ1344" s="12"/>
      <c r="DR1344" s="12"/>
      <c r="DS1344" s="12"/>
      <c r="DT1344" s="12"/>
      <c r="DU1344" s="12"/>
      <c r="DV1344" s="12"/>
      <c r="DW1344" s="12"/>
      <c r="DX1344" s="12"/>
      <c r="DY1344" s="12"/>
      <c r="DZ1344" s="12"/>
      <c r="EA1344" s="12"/>
      <c r="EB1344" s="12"/>
      <c r="EC1344" s="12"/>
      <c r="ED1344" s="12"/>
      <c r="EE1344" s="12"/>
      <c r="EF1344" s="12"/>
      <c r="EG1344" s="12"/>
      <c r="EH1344" s="12"/>
      <c r="EI1344" s="12"/>
      <c r="EJ1344" s="12"/>
      <c r="EK1344" s="12"/>
      <c r="EL1344" s="12"/>
      <c r="EM1344" s="12"/>
      <c r="EN1344" s="12"/>
      <c r="EO1344" s="12"/>
      <c r="EP1344" s="12"/>
      <c r="EQ1344" s="12"/>
      <c r="ER1344" s="12"/>
      <c r="ES1344" s="12"/>
      <c r="ET1344" s="12"/>
      <c r="EU1344" s="12"/>
      <c r="EV1344" s="12"/>
      <c r="EW1344" s="12"/>
      <c r="EX1344" s="12"/>
      <c r="EY1344" s="12"/>
      <c r="EZ1344" s="12"/>
      <c r="FA1344" s="12"/>
      <c r="FB1344" s="12"/>
      <c r="FC1344" s="12"/>
      <c r="FD1344" s="12"/>
      <c r="FE1344" s="12"/>
      <c r="FF1344" s="12"/>
      <c r="FG1344" s="12"/>
      <c r="FH1344" s="12"/>
      <c r="FI1344" s="12"/>
      <c r="FJ1344" s="12"/>
      <c r="FK1344" s="12"/>
      <c r="FL1344" s="12"/>
      <c r="FM1344" s="12"/>
      <c r="FN1344" s="12"/>
      <c r="FO1344" s="12"/>
      <c r="FP1344" s="12"/>
      <c r="FQ1344" s="12"/>
      <c r="FR1344" s="12"/>
      <c r="FS1344" s="12"/>
      <c r="FT1344" s="12"/>
      <c r="FU1344" s="12"/>
      <c r="FV1344" s="12"/>
      <c r="FW1344" s="12"/>
      <c r="FX1344" s="12"/>
      <c r="FY1344" s="12"/>
      <c r="FZ1344" s="12"/>
      <c r="GA1344" s="12"/>
      <c r="GB1344" s="12"/>
      <c r="GC1344" s="12"/>
      <c r="GD1344" s="12"/>
      <c r="GE1344" s="12"/>
      <c r="GF1344" s="12"/>
      <c r="GG1344" s="12"/>
      <c r="GH1344" s="12"/>
      <c r="GI1344" s="12"/>
      <c r="GJ1344" s="12"/>
      <c r="GK1344" s="12"/>
      <c r="GL1344" s="12"/>
      <c r="GM1344" s="12"/>
      <c r="GN1344" s="12"/>
      <c r="GO1344" s="12"/>
      <c r="GP1344" s="12"/>
      <c r="GQ1344" s="12"/>
      <c r="GR1344" s="12"/>
      <c r="GS1344" s="12"/>
      <c r="GT1344" s="12"/>
      <c r="GU1344" s="12"/>
      <c r="GV1344" s="12"/>
      <c r="GW1344" s="12"/>
      <c r="GX1344" s="12"/>
      <c r="GY1344" s="12"/>
      <c r="GZ1344" s="12"/>
      <c r="HA1344" s="12"/>
      <c r="HB1344" s="12"/>
      <c r="HC1344" s="12"/>
      <c r="HD1344" s="12"/>
      <c r="HE1344" s="12"/>
      <c r="HF1344" s="12"/>
      <c r="HG1344" s="12"/>
      <c r="HH1344" s="12"/>
      <c r="HI1344" s="12"/>
      <c r="HJ1344" s="12"/>
      <c r="HK1344" s="12"/>
      <c r="HL1344" s="12"/>
      <c r="HM1344" s="12"/>
      <c r="HN1344" s="12"/>
      <c r="HO1344" s="12"/>
      <c r="HP1344" s="12"/>
      <c r="HQ1344" s="12"/>
      <c r="HR1344" s="12"/>
      <c r="HS1344" s="12"/>
      <c r="HT1344" s="12"/>
      <c r="HU1344" s="12"/>
      <c r="HV1344" s="12"/>
      <c r="HW1344" s="12"/>
      <c r="HX1344" s="12"/>
      <c r="HY1344" s="12"/>
      <c r="HZ1344" s="12"/>
      <c r="IA1344" s="12"/>
      <c r="IB1344" s="12"/>
      <c r="IC1344" s="12"/>
      <c r="ID1344" s="12"/>
      <c r="IE1344" s="12"/>
      <c r="IF1344" s="12"/>
      <c r="IG1344" s="12"/>
      <c r="IH1344" s="12"/>
      <c r="II1344" s="12"/>
      <c r="IJ1344" s="12"/>
      <c r="IK1344" s="12"/>
      <c r="IL1344" s="12"/>
      <c r="IM1344" s="12"/>
      <c r="IN1344" s="12"/>
      <c r="IO1344" s="12"/>
      <c r="IP1344" s="12"/>
      <c r="IQ1344" s="12"/>
      <c r="IR1344" s="12"/>
      <c r="IS1344" s="12"/>
      <c r="IT1344" s="12"/>
      <c r="IU1344" s="12"/>
      <c r="IV1344" s="12"/>
    </row>
    <row r="1345" spans="1:256">
      <c r="A1345" s="240" t="s">
        <v>64</v>
      </c>
      <c r="B1345" s="244" t="s">
        <v>859</v>
      </c>
      <c r="C1345" s="244"/>
      <c r="D1345" s="244"/>
      <c r="E1345" s="244"/>
      <c r="F1345" s="244"/>
      <c r="G1345" s="244"/>
      <c r="H1345" s="244"/>
      <c r="I1345" s="244"/>
      <c r="J1345" s="244"/>
      <c r="K1345" s="244"/>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c r="AT1345" s="12"/>
      <c r="AU1345" s="12"/>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12"/>
      <c r="BR1345" s="12"/>
      <c r="BS1345" s="12"/>
      <c r="BT1345" s="12"/>
      <c r="BU1345" s="12"/>
      <c r="BV1345" s="12"/>
      <c r="BW1345" s="12"/>
      <c r="BX1345" s="12"/>
      <c r="BY1345" s="12"/>
      <c r="BZ1345" s="12"/>
      <c r="CA1345" s="12"/>
      <c r="CB1345" s="12"/>
      <c r="CC1345" s="12"/>
      <c r="CD1345" s="12"/>
      <c r="CE1345" s="12"/>
      <c r="CF1345" s="12"/>
      <c r="CG1345" s="12"/>
      <c r="CH1345" s="12"/>
      <c r="CI1345" s="12"/>
      <c r="CJ1345" s="12"/>
      <c r="CK1345" s="12"/>
      <c r="CL1345" s="12"/>
      <c r="CM1345" s="12"/>
      <c r="CN1345" s="12"/>
      <c r="CO1345" s="12"/>
      <c r="CP1345" s="12"/>
      <c r="CQ1345" s="12"/>
      <c r="CR1345" s="12"/>
      <c r="CS1345" s="12"/>
      <c r="CT1345" s="12"/>
      <c r="CU1345" s="12"/>
      <c r="CV1345" s="12"/>
      <c r="CW1345" s="12"/>
      <c r="CX1345" s="12"/>
      <c r="CY1345" s="12"/>
      <c r="CZ1345" s="12"/>
      <c r="DA1345" s="12"/>
      <c r="DB1345" s="12"/>
      <c r="DC1345" s="12"/>
      <c r="DD1345" s="12"/>
      <c r="DE1345" s="12"/>
      <c r="DF1345" s="12"/>
      <c r="DG1345" s="12"/>
      <c r="DH1345" s="12"/>
      <c r="DI1345" s="12"/>
      <c r="DJ1345" s="12"/>
      <c r="DK1345" s="12"/>
      <c r="DL1345" s="12"/>
      <c r="DM1345" s="12"/>
      <c r="DN1345" s="12"/>
      <c r="DO1345" s="12"/>
      <c r="DP1345" s="12"/>
      <c r="DQ1345" s="12"/>
      <c r="DR1345" s="12"/>
      <c r="DS1345" s="12"/>
      <c r="DT1345" s="12"/>
      <c r="DU1345" s="12"/>
      <c r="DV1345" s="12"/>
      <c r="DW1345" s="12"/>
      <c r="DX1345" s="12"/>
      <c r="DY1345" s="12"/>
      <c r="DZ1345" s="12"/>
      <c r="EA1345" s="12"/>
      <c r="EB1345" s="12"/>
      <c r="EC1345" s="12"/>
      <c r="ED1345" s="12"/>
      <c r="EE1345" s="12"/>
      <c r="EF1345" s="12"/>
      <c r="EG1345" s="12"/>
      <c r="EH1345" s="12"/>
      <c r="EI1345" s="12"/>
      <c r="EJ1345" s="12"/>
      <c r="EK1345" s="12"/>
      <c r="EL1345" s="12"/>
      <c r="EM1345" s="12"/>
      <c r="EN1345" s="12"/>
      <c r="EO1345" s="12"/>
      <c r="EP1345" s="12"/>
      <c r="EQ1345" s="12"/>
      <c r="ER1345" s="12"/>
      <c r="ES1345" s="12"/>
      <c r="ET1345" s="12"/>
      <c r="EU1345" s="12"/>
      <c r="EV1345" s="12"/>
      <c r="EW1345" s="12"/>
      <c r="EX1345" s="12"/>
      <c r="EY1345" s="12"/>
      <c r="EZ1345" s="12"/>
      <c r="FA1345" s="12"/>
      <c r="FB1345" s="12"/>
      <c r="FC1345" s="12"/>
      <c r="FD1345" s="12"/>
      <c r="FE1345" s="12"/>
      <c r="FF1345" s="12"/>
      <c r="FG1345" s="12"/>
      <c r="FH1345" s="12"/>
      <c r="FI1345" s="12"/>
      <c r="FJ1345" s="12"/>
      <c r="FK1345" s="12"/>
      <c r="FL1345" s="12"/>
      <c r="FM1345" s="12"/>
      <c r="FN1345" s="12"/>
      <c r="FO1345" s="12"/>
      <c r="FP1345" s="12"/>
      <c r="FQ1345" s="12"/>
      <c r="FR1345" s="12"/>
      <c r="FS1345" s="12"/>
      <c r="FT1345" s="12"/>
      <c r="FU1345" s="12"/>
      <c r="FV1345" s="12"/>
      <c r="FW1345" s="12"/>
      <c r="FX1345" s="12"/>
      <c r="FY1345" s="12"/>
      <c r="FZ1345" s="12"/>
      <c r="GA1345" s="12"/>
      <c r="GB1345" s="12"/>
      <c r="GC1345" s="12"/>
      <c r="GD1345" s="12"/>
      <c r="GE1345" s="12"/>
      <c r="GF1345" s="12"/>
      <c r="GG1345" s="12"/>
      <c r="GH1345" s="12"/>
      <c r="GI1345" s="12"/>
      <c r="GJ1345" s="12"/>
      <c r="GK1345" s="12"/>
      <c r="GL1345" s="12"/>
      <c r="GM1345" s="12"/>
      <c r="GN1345" s="12"/>
      <c r="GO1345" s="12"/>
      <c r="GP1345" s="12"/>
      <c r="GQ1345" s="12"/>
      <c r="GR1345" s="12"/>
      <c r="GS1345" s="12"/>
      <c r="GT1345" s="12"/>
      <c r="GU1345" s="12"/>
      <c r="GV1345" s="12"/>
      <c r="GW1345" s="12"/>
      <c r="GX1345" s="12"/>
      <c r="GY1345" s="12"/>
      <c r="GZ1345" s="12"/>
      <c r="HA1345" s="12"/>
      <c r="HB1345" s="12"/>
      <c r="HC1345" s="12"/>
      <c r="HD1345" s="12"/>
      <c r="HE1345" s="12"/>
      <c r="HF1345" s="12"/>
      <c r="HG1345" s="12"/>
      <c r="HH1345" s="12"/>
      <c r="HI1345" s="12"/>
      <c r="HJ1345" s="12"/>
      <c r="HK1345" s="12"/>
      <c r="HL1345" s="12"/>
      <c r="HM1345" s="12"/>
      <c r="HN1345" s="12"/>
      <c r="HO1345" s="12"/>
      <c r="HP1345" s="12"/>
      <c r="HQ1345" s="12"/>
      <c r="HR1345" s="12"/>
      <c r="HS1345" s="12"/>
      <c r="HT1345" s="12"/>
      <c r="HU1345" s="12"/>
      <c r="HV1345" s="12"/>
      <c r="HW1345" s="12"/>
      <c r="HX1345" s="12"/>
      <c r="HY1345" s="12"/>
      <c r="HZ1345" s="12"/>
      <c r="IA1345" s="12"/>
      <c r="IB1345" s="12"/>
      <c r="IC1345" s="12"/>
      <c r="ID1345" s="12"/>
      <c r="IE1345" s="12"/>
      <c r="IF1345" s="12"/>
      <c r="IG1345" s="12"/>
      <c r="IH1345" s="12"/>
      <c r="II1345" s="12"/>
      <c r="IJ1345" s="12"/>
      <c r="IK1345" s="12"/>
      <c r="IL1345" s="12"/>
      <c r="IM1345" s="12"/>
      <c r="IN1345" s="12"/>
      <c r="IO1345" s="12"/>
      <c r="IP1345" s="12"/>
      <c r="IQ1345" s="12"/>
      <c r="IR1345" s="12"/>
      <c r="IS1345" s="12"/>
      <c r="IT1345" s="12"/>
      <c r="IU1345" s="12"/>
      <c r="IV1345" s="12"/>
    </row>
    <row r="1346" spans="1:256">
      <c r="A1346" s="240" t="s">
        <v>66</v>
      </c>
      <c r="B1346" s="244" t="s">
        <v>860</v>
      </c>
      <c r="C1346" s="244"/>
      <c r="D1346" s="244"/>
      <c r="E1346" s="244"/>
      <c r="F1346" s="244"/>
      <c r="G1346" s="244"/>
      <c r="H1346" s="244"/>
      <c r="I1346" s="244"/>
      <c r="J1346" s="244"/>
      <c r="K1346" s="244"/>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c r="AT1346" s="12"/>
      <c r="AU1346" s="12"/>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12"/>
      <c r="BR1346" s="12"/>
      <c r="BS1346" s="12"/>
      <c r="BT1346" s="12"/>
      <c r="BU1346" s="12"/>
      <c r="BV1346" s="12"/>
      <c r="BW1346" s="12"/>
      <c r="BX1346" s="12"/>
      <c r="BY1346" s="12"/>
      <c r="BZ1346" s="12"/>
      <c r="CA1346" s="12"/>
      <c r="CB1346" s="12"/>
      <c r="CC1346" s="12"/>
      <c r="CD1346" s="12"/>
      <c r="CE1346" s="12"/>
      <c r="CF1346" s="12"/>
      <c r="CG1346" s="12"/>
      <c r="CH1346" s="12"/>
      <c r="CI1346" s="12"/>
      <c r="CJ1346" s="12"/>
      <c r="CK1346" s="12"/>
      <c r="CL1346" s="12"/>
      <c r="CM1346" s="12"/>
      <c r="CN1346" s="12"/>
      <c r="CO1346" s="12"/>
      <c r="CP1346" s="12"/>
      <c r="CQ1346" s="12"/>
      <c r="CR1346" s="12"/>
      <c r="CS1346" s="12"/>
      <c r="CT1346" s="12"/>
      <c r="CU1346" s="12"/>
      <c r="CV1346" s="12"/>
      <c r="CW1346" s="12"/>
      <c r="CX1346" s="12"/>
      <c r="CY1346" s="12"/>
      <c r="CZ1346" s="12"/>
      <c r="DA1346" s="12"/>
      <c r="DB1346" s="12"/>
      <c r="DC1346" s="12"/>
      <c r="DD1346" s="12"/>
      <c r="DE1346" s="12"/>
      <c r="DF1346" s="12"/>
      <c r="DG1346" s="12"/>
      <c r="DH1346" s="12"/>
      <c r="DI1346" s="12"/>
      <c r="DJ1346" s="12"/>
      <c r="DK1346" s="12"/>
      <c r="DL1346" s="12"/>
      <c r="DM1346" s="12"/>
      <c r="DN1346" s="12"/>
      <c r="DO1346" s="12"/>
      <c r="DP1346" s="12"/>
      <c r="DQ1346" s="12"/>
      <c r="DR1346" s="12"/>
      <c r="DS1346" s="12"/>
      <c r="DT1346" s="12"/>
      <c r="DU1346" s="12"/>
      <c r="DV1346" s="12"/>
      <c r="DW1346" s="12"/>
      <c r="DX1346" s="12"/>
      <c r="DY1346" s="12"/>
      <c r="DZ1346" s="12"/>
      <c r="EA1346" s="12"/>
      <c r="EB1346" s="12"/>
      <c r="EC1346" s="12"/>
      <c r="ED1346" s="12"/>
      <c r="EE1346" s="12"/>
      <c r="EF1346" s="12"/>
      <c r="EG1346" s="12"/>
      <c r="EH1346" s="12"/>
      <c r="EI1346" s="12"/>
      <c r="EJ1346" s="12"/>
      <c r="EK1346" s="12"/>
      <c r="EL1346" s="12"/>
      <c r="EM1346" s="12"/>
      <c r="EN1346" s="12"/>
      <c r="EO1346" s="12"/>
      <c r="EP1346" s="12"/>
      <c r="EQ1346" s="12"/>
      <c r="ER1346" s="12"/>
      <c r="ES1346" s="12"/>
      <c r="ET1346" s="12"/>
      <c r="EU1346" s="12"/>
      <c r="EV1346" s="12"/>
      <c r="EW1346" s="12"/>
      <c r="EX1346" s="12"/>
      <c r="EY1346" s="12"/>
      <c r="EZ1346" s="12"/>
      <c r="FA1346" s="12"/>
      <c r="FB1346" s="12"/>
      <c r="FC1346" s="12"/>
      <c r="FD1346" s="12"/>
      <c r="FE1346" s="12"/>
      <c r="FF1346" s="12"/>
      <c r="FG1346" s="12"/>
      <c r="FH1346" s="12"/>
      <c r="FI1346" s="12"/>
      <c r="FJ1346" s="12"/>
      <c r="FK1346" s="12"/>
      <c r="FL1346" s="12"/>
      <c r="FM1346" s="12"/>
      <c r="FN1346" s="12"/>
      <c r="FO1346" s="12"/>
      <c r="FP1346" s="12"/>
      <c r="FQ1346" s="12"/>
      <c r="FR1346" s="12"/>
      <c r="FS1346" s="12"/>
      <c r="FT1346" s="12"/>
      <c r="FU1346" s="12"/>
      <c r="FV1346" s="12"/>
      <c r="FW1346" s="12"/>
      <c r="FX1346" s="12"/>
      <c r="FY1346" s="12"/>
      <c r="FZ1346" s="12"/>
      <c r="GA1346" s="12"/>
      <c r="GB1346" s="12"/>
      <c r="GC1346" s="12"/>
      <c r="GD1346" s="12"/>
      <c r="GE1346" s="12"/>
      <c r="GF1346" s="12"/>
      <c r="GG1346" s="12"/>
      <c r="GH1346" s="12"/>
      <c r="GI1346" s="12"/>
      <c r="GJ1346" s="12"/>
      <c r="GK1346" s="12"/>
      <c r="GL1346" s="12"/>
      <c r="GM1346" s="12"/>
      <c r="GN1346" s="12"/>
      <c r="GO1346" s="12"/>
      <c r="GP1346" s="12"/>
      <c r="GQ1346" s="12"/>
      <c r="GR1346" s="12"/>
      <c r="GS1346" s="12"/>
      <c r="GT1346" s="12"/>
      <c r="GU1346" s="12"/>
      <c r="GV1346" s="12"/>
      <c r="GW1346" s="12"/>
      <c r="GX1346" s="12"/>
      <c r="GY1346" s="12"/>
      <c r="GZ1346" s="12"/>
      <c r="HA1346" s="12"/>
      <c r="HB1346" s="12"/>
      <c r="HC1346" s="12"/>
      <c r="HD1346" s="12"/>
      <c r="HE1346" s="12"/>
      <c r="HF1346" s="12"/>
      <c r="HG1346" s="12"/>
      <c r="HH1346" s="12"/>
      <c r="HI1346" s="12"/>
      <c r="HJ1346" s="12"/>
      <c r="HK1346" s="12"/>
      <c r="HL1346" s="12"/>
      <c r="HM1346" s="12"/>
      <c r="HN1346" s="12"/>
      <c r="HO1346" s="12"/>
      <c r="HP1346" s="12"/>
      <c r="HQ1346" s="12"/>
      <c r="HR1346" s="12"/>
      <c r="HS1346" s="12"/>
      <c r="HT1346" s="12"/>
      <c r="HU1346" s="12"/>
      <c r="HV1346" s="12"/>
      <c r="HW1346" s="12"/>
      <c r="HX1346" s="12"/>
      <c r="HY1346" s="12"/>
      <c r="HZ1346" s="12"/>
      <c r="IA1346" s="12"/>
      <c r="IB1346" s="12"/>
      <c r="IC1346" s="12"/>
      <c r="ID1346" s="12"/>
      <c r="IE1346" s="12"/>
      <c r="IF1346" s="12"/>
      <c r="IG1346" s="12"/>
      <c r="IH1346" s="12"/>
      <c r="II1346" s="12"/>
      <c r="IJ1346" s="12"/>
      <c r="IK1346" s="12"/>
      <c r="IL1346" s="12"/>
      <c r="IM1346" s="12"/>
      <c r="IN1346" s="12"/>
      <c r="IO1346" s="12"/>
      <c r="IP1346" s="12"/>
      <c r="IQ1346" s="12"/>
      <c r="IR1346" s="12"/>
      <c r="IS1346" s="12"/>
      <c r="IT1346" s="12"/>
      <c r="IU1346" s="12"/>
      <c r="IV1346" s="12"/>
    </row>
    <row r="1347" spans="1:256">
      <c r="A1347" s="240" t="s">
        <v>68</v>
      </c>
      <c r="B1347" s="244" t="s">
        <v>861</v>
      </c>
      <c r="C1347" s="244"/>
      <c r="D1347" s="244"/>
      <c r="E1347" s="244"/>
      <c r="F1347" s="244"/>
      <c r="G1347" s="244"/>
      <c r="H1347" s="244"/>
      <c r="I1347" s="244"/>
      <c r="J1347" s="244"/>
      <c r="K1347" s="244"/>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c r="AT1347" s="12"/>
      <c r="AU1347" s="12"/>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c r="DB1347" s="12"/>
      <c r="DC1347" s="12"/>
      <c r="DD1347" s="12"/>
      <c r="DE1347" s="12"/>
      <c r="DF1347" s="12"/>
      <c r="DG1347" s="12"/>
      <c r="DH1347" s="12"/>
      <c r="DI1347" s="12"/>
      <c r="DJ1347" s="12"/>
      <c r="DK1347" s="12"/>
      <c r="DL1347" s="12"/>
      <c r="DM1347" s="12"/>
      <c r="DN1347" s="12"/>
      <c r="DO1347" s="12"/>
      <c r="DP1347" s="12"/>
      <c r="DQ1347" s="12"/>
      <c r="DR1347" s="12"/>
      <c r="DS1347" s="12"/>
      <c r="DT1347" s="12"/>
      <c r="DU1347" s="12"/>
      <c r="DV1347" s="12"/>
      <c r="DW1347" s="12"/>
      <c r="DX1347" s="12"/>
      <c r="DY1347" s="12"/>
      <c r="DZ1347" s="12"/>
      <c r="EA1347" s="12"/>
      <c r="EB1347" s="12"/>
      <c r="EC1347" s="12"/>
      <c r="ED1347" s="12"/>
      <c r="EE1347" s="12"/>
      <c r="EF1347" s="12"/>
      <c r="EG1347" s="12"/>
      <c r="EH1347" s="12"/>
      <c r="EI1347" s="12"/>
      <c r="EJ1347" s="12"/>
      <c r="EK1347" s="12"/>
      <c r="EL1347" s="12"/>
      <c r="EM1347" s="12"/>
      <c r="EN1347" s="12"/>
      <c r="EO1347" s="12"/>
      <c r="EP1347" s="12"/>
      <c r="EQ1347" s="12"/>
      <c r="ER1347" s="12"/>
      <c r="ES1347" s="12"/>
      <c r="ET1347" s="12"/>
      <c r="EU1347" s="12"/>
      <c r="EV1347" s="12"/>
      <c r="EW1347" s="12"/>
      <c r="EX1347" s="12"/>
      <c r="EY1347" s="12"/>
      <c r="EZ1347" s="12"/>
      <c r="FA1347" s="12"/>
      <c r="FB1347" s="12"/>
      <c r="FC1347" s="12"/>
      <c r="FD1347" s="12"/>
      <c r="FE1347" s="12"/>
      <c r="FF1347" s="12"/>
      <c r="FG1347" s="12"/>
      <c r="FH1347" s="12"/>
      <c r="FI1347" s="12"/>
      <c r="FJ1347" s="12"/>
      <c r="FK1347" s="12"/>
      <c r="FL1347" s="12"/>
      <c r="FM1347" s="12"/>
      <c r="FN1347" s="12"/>
      <c r="FO1347" s="12"/>
      <c r="FP1347" s="12"/>
      <c r="FQ1347" s="12"/>
      <c r="FR1347" s="12"/>
      <c r="FS1347" s="12"/>
      <c r="FT1347" s="12"/>
      <c r="FU1347" s="12"/>
      <c r="FV1347" s="12"/>
      <c r="FW1347" s="12"/>
      <c r="FX1347" s="12"/>
      <c r="FY1347" s="12"/>
      <c r="FZ1347" s="12"/>
      <c r="GA1347" s="12"/>
      <c r="GB1347" s="12"/>
      <c r="GC1347" s="12"/>
      <c r="GD1347" s="12"/>
      <c r="GE1347" s="12"/>
      <c r="GF1347" s="12"/>
      <c r="GG1347" s="12"/>
      <c r="GH1347" s="12"/>
      <c r="GI1347" s="12"/>
      <c r="GJ1347" s="12"/>
      <c r="GK1347" s="12"/>
      <c r="GL1347" s="12"/>
      <c r="GM1347" s="12"/>
      <c r="GN1347" s="12"/>
      <c r="GO1347" s="12"/>
      <c r="GP1347" s="12"/>
      <c r="GQ1347" s="12"/>
      <c r="GR1347" s="12"/>
      <c r="GS1347" s="12"/>
      <c r="GT1347" s="12"/>
      <c r="GU1347" s="12"/>
      <c r="GV1347" s="12"/>
      <c r="GW1347" s="12"/>
      <c r="GX1347" s="12"/>
      <c r="GY1347" s="12"/>
      <c r="GZ1347" s="12"/>
      <c r="HA1347" s="12"/>
      <c r="HB1347" s="12"/>
      <c r="HC1347" s="12"/>
      <c r="HD1347" s="12"/>
      <c r="HE1347" s="12"/>
      <c r="HF1347" s="12"/>
      <c r="HG1347" s="12"/>
      <c r="HH1347" s="12"/>
      <c r="HI1347" s="12"/>
      <c r="HJ1347" s="12"/>
      <c r="HK1347" s="12"/>
      <c r="HL1347" s="12"/>
      <c r="HM1347" s="12"/>
      <c r="HN1347" s="12"/>
      <c r="HO1347" s="12"/>
      <c r="HP1347" s="12"/>
      <c r="HQ1347" s="12"/>
      <c r="HR1347" s="12"/>
      <c r="HS1347" s="12"/>
      <c r="HT1347" s="12"/>
      <c r="HU1347" s="12"/>
      <c r="HV1347" s="12"/>
      <c r="HW1347" s="12"/>
      <c r="HX1347" s="12"/>
      <c r="HY1347" s="12"/>
      <c r="HZ1347" s="12"/>
      <c r="IA1347" s="12"/>
      <c r="IB1347" s="12"/>
      <c r="IC1347" s="12"/>
      <c r="ID1347" s="12"/>
      <c r="IE1347" s="12"/>
      <c r="IF1347" s="12"/>
      <c r="IG1347" s="12"/>
      <c r="IH1347" s="12"/>
      <c r="II1347" s="12"/>
      <c r="IJ1347" s="12"/>
      <c r="IK1347" s="12"/>
      <c r="IL1347" s="12"/>
      <c r="IM1347" s="12"/>
      <c r="IN1347" s="12"/>
      <c r="IO1347" s="12"/>
      <c r="IP1347" s="12"/>
      <c r="IQ1347" s="12"/>
      <c r="IR1347" s="12"/>
      <c r="IS1347" s="12"/>
      <c r="IT1347" s="12"/>
      <c r="IU1347" s="12"/>
      <c r="IV1347" s="12"/>
    </row>
    <row r="1348" spans="1:256">
      <c r="A1348" s="238" t="s">
        <v>862</v>
      </c>
      <c r="B1348" s="238"/>
      <c r="C1348" s="238"/>
      <c r="D1348" s="238"/>
      <c r="E1348" s="238"/>
      <c r="F1348" s="238" t="s">
        <v>837</v>
      </c>
      <c r="G1348" s="238"/>
      <c r="H1348" s="238"/>
      <c r="I1348" s="238"/>
      <c r="J1348" s="238"/>
      <c r="K1348" s="238"/>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c r="AT1348" s="12"/>
      <c r="AU1348" s="12"/>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c r="BR1348" s="12"/>
      <c r="BS1348" s="12"/>
      <c r="BT1348" s="12"/>
      <c r="BU1348" s="12"/>
      <c r="BV1348" s="12"/>
      <c r="BW1348" s="12"/>
      <c r="BX1348" s="12"/>
      <c r="BY1348" s="12"/>
      <c r="BZ1348" s="12"/>
      <c r="CA1348" s="12"/>
      <c r="CB1348" s="12"/>
      <c r="CC1348" s="12"/>
      <c r="CD1348" s="12"/>
      <c r="CE1348" s="12"/>
      <c r="CF1348" s="12"/>
      <c r="CG1348" s="12"/>
      <c r="CH1348" s="12"/>
      <c r="CI1348" s="12"/>
      <c r="CJ1348" s="12"/>
      <c r="CK1348" s="12"/>
      <c r="CL1348" s="12"/>
      <c r="CM1348" s="12"/>
      <c r="CN1348" s="12"/>
      <c r="CO1348" s="12"/>
      <c r="CP1348" s="12"/>
      <c r="CQ1348" s="12"/>
      <c r="CR1348" s="12"/>
      <c r="CS1348" s="12"/>
      <c r="CT1348" s="12"/>
      <c r="CU1348" s="12"/>
      <c r="CV1348" s="12"/>
      <c r="CW1348" s="12"/>
      <c r="CX1348" s="12"/>
      <c r="CY1348" s="12"/>
      <c r="CZ1348" s="12"/>
      <c r="DA1348" s="12"/>
      <c r="DB1348" s="12"/>
      <c r="DC1348" s="12"/>
      <c r="DD1348" s="12"/>
      <c r="DE1348" s="12"/>
      <c r="DF1348" s="12"/>
      <c r="DG1348" s="12"/>
      <c r="DH1348" s="12"/>
      <c r="DI1348" s="12"/>
      <c r="DJ1348" s="12"/>
      <c r="DK1348" s="12"/>
      <c r="DL1348" s="12"/>
      <c r="DM1348" s="12"/>
      <c r="DN1348" s="12"/>
      <c r="DO1348" s="12"/>
      <c r="DP1348" s="12"/>
      <c r="DQ1348" s="12"/>
      <c r="DR1348" s="12"/>
      <c r="DS1348" s="12"/>
      <c r="DT1348" s="12"/>
      <c r="DU1348" s="12"/>
      <c r="DV1348" s="12"/>
      <c r="DW1348" s="12"/>
      <c r="DX1348" s="12"/>
      <c r="DY1348" s="12"/>
      <c r="DZ1348" s="12"/>
      <c r="EA1348" s="12"/>
      <c r="EB1348" s="12"/>
      <c r="EC1348" s="12"/>
      <c r="ED1348" s="12"/>
      <c r="EE1348" s="12"/>
      <c r="EF1348" s="12"/>
      <c r="EG1348" s="12"/>
      <c r="EH1348" s="12"/>
      <c r="EI1348" s="12"/>
      <c r="EJ1348" s="12"/>
      <c r="EK1348" s="12"/>
      <c r="EL1348" s="12"/>
      <c r="EM1348" s="12"/>
      <c r="EN1348" s="12"/>
      <c r="EO1348" s="12"/>
      <c r="EP1348" s="12"/>
      <c r="EQ1348" s="12"/>
      <c r="ER1348" s="12"/>
      <c r="ES1348" s="12"/>
      <c r="ET1348" s="12"/>
      <c r="EU1348" s="12"/>
      <c r="EV1348" s="12"/>
      <c r="EW1348" s="12"/>
      <c r="EX1348" s="12"/>
      <c r="EY1348" s="12"/>
      <c r="EZ1348" s="12"/>
      <c r="FA1348" s="12"/>
      <c r="FB1348" s="12"/>
      <c r="FC1348" s="12"/>
      <c r="FD1348" s="12"/>
      <c r="FE1348" s="12"/>
      <c r="FF1348" s="12"/>
      <c r="FG1348" s="12"/>
      <c r="FH1348" s="12"/>
      <c r="FI1348" s="12"/>
      <c r="FJ1348" s="12"/>
      <c r="FK1348" s="12"/>
      <c r="FL1348" s="12"/>
      <c r="FM1348" s="12"/>
      <c r="FN1348" s="12"/>
      <c r="FO1348" s="12"/>
      <c r="FP1348" s="12"/>
      <c r="FQ1348" s="12"/>
      <c r="FR1348" s="12"/>
      <c r="FS1348" s="12"/>
      <c r="FT1348" s="12"/>
      <c r="FU1348" s="12"/>
      <c r="FV1348" s="12"/>
      <c r="FW1348" s="12"/>
      <c r="FX1348" s="12"/>
      <c r="FY1348" s="12"/>
      <c r="FZ1348" s="12"/>
      <c r="GA1348" s="12"/>
      <c r="GB1348" s="12"/>
      <c r="GC1348" s="12"/>
      <c r="GD1348" s="12"/>
      <c r="GE1348" s="12"/>
      <c r="GF1348" s="12"/>
      <c r="GG1348" s="12"/>
      <c r="GH1348" s="12"/>
      <c r="GI1348" s="12"/>
      <c r="GJ1348" s="12"/>
      <c r="GK1348" s="12"/>
      <c r="GL1348" s="12"/>
      <c r="GM1348" s="12"/>
      <c r="GN1348" s="12"/>
      <c r="GO1348" s="12"/>
      <c r="GP1348" s="12"/>
      <c r="GQ1348" s="12"/>
      <c r="GR1348" s="12"/>
      <c r="GS1348" s="12"/>
      <c r="GT1348" s="12"/>
      <c r="GU1348" s="12"/>
      <c r="GV1348" s="12"/>
      <c r="GW1348" s="12"/>
      <c r="GX1348" s="12"/>
      <c r="GY1348" s="12"/>
      <c r="GZ1348" s="12"/>
      <c r="HA1348" s="12"/>
      <c r="HB1348" s="12"/>
      <c r="HC1348" s="12"/>
      <c r="HD1348" s="12"/>
      <c r="HE1348" s="12"/>
      <c r="HF1348" s="12"/>
      <c r="HG1348" s="12"/>
      <c r="HH1348" s="12"/>
      <c r="HI1348" s="12"/>
      <c r="HJ1348" s="12"/>
      <c r="HK1348" s="12"/>
      <c r="HL1348" s="12"/>
      <c r="HM1348" s="12"/>
      <c r="HN1348" s="12"/>
      <c r="HO1348" s="12"/>
      <c r="HP1348" s="12"/>
      <c r="HQ1348" s="12"/>
      <c r="HR1348" s="12"/>
      <c r="HS1348" s="12"/>
      <c r="HT1348" s="12"/>
      <c r="HU1348" s="12"/>
      <c r="HV1348" s="12"/>
      <c r="HW1348" s="12"/>
      <c r="HX1348" s="12"/>
      <c r="HY1348" s="12"/>
      <c r="HZ1348" s="12"/>
      <c r="IA1348" s="12"/>
      <c r="IB1348" s="12"/>
      <c r="IC1348" s="12"/>
      <c r="ID1348" s="12"/>
      <c r="IE1348" s="12"/>
      <c r="IF1348" s="12"/>
      <c r="IG1348" s="12"/>
      <c r="IH1348" s="12"/>
      <c r="II1348" s="12"/>
      <c r="IJ1348" s="12"/>
      <c r="IK1348" s="12"/>
      <c r="IL1348" s="12"/>
      <c r="IM1348" s="12"/>
      <c r="IN1348" s="12"/>
      <c r="IO1348" s="12"/>
      <c r="IP1348" s="12"/>
      <c r="IQ1348" s="12"/>
      <c r="IR1348" s="12"/>
      <c r="IS1348" s="12"/>
      <c r="IT1348" s="12"/>
      <c r="IU1348" s="12"/>
      <c r="IV1348" s="12"/>
    </row>
    <row r="1349" spans="1:256">
      <c r="A1349" s="12"/>
      <c r="B1349" s="12"/>
      <c r="C1349" s="12"/>
      <c r="D1349" s="12"/>
      <c r="E1349" s="12"/>
      <c r="F1349" s="12"/>
      <c r="G1349" s="12"/>
      <c r="H1349" s="12"/>
      <c r="I1349" s="12"/>
      <c r="J1349" s="12"/>
      <c r="K1349" s="12"/>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c r="AT1349" s="12"/>
      <c r="AU1349" s="12"/>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2"/>
      <c r="CL1349" s="12"/>
      <c r="CM1349" s="12"/>
      <c r="CN1349" s="12"/>
      <c r="CO1349" s="12"/>
      <c r="CP1349" s="12"/>
      <c r="CQ1349" s="12"/>
      <c r="CR1349" s="12"/>
      <c r="CS1349" s="12"/>
      <c r="CT1349" s="12"/>
      <c r="CU1349" s="12"/>
      <c r="CV1349" s="12"/>
      <c r="CW1349" s="12"/>
      <c r="CX1349" s="12"/>
      <c r="CY1349" s="12"/>
      <c r="CZ1349" s="12"/>
      <c r="DA1349" s="12"/>
      <c r="DB1349" s="12"/>
      <c r="DC1349" s="12"/>
      <c r="DD1349" s="12"/>
      <c r="DE1349" s="12"/>
      <c r="DF1349" s="12"/>
      <c r="DG1349" s="12"/>
      <c r="DH1349" s="12"/>
      <c r="DI1349" s="12"/>
      <c r="DJ1349" s="12"/>
      <c r="DK1349" s="12"/>
      <c r="DL1349" s="12"/>
      <c r="DM1349" s="12"/>
      <c r="DN1349" s="12"/>
      <c r="DO1349" s="12"/>
      <c r="DP1349" s="12"/>
      <c r="DQ1349" s="12"/>
      <c r="DR1349" s="12"/>
      <c r="DS1349" s="12"/>
      <c r="DT1349" s="12"/>
      <c r="DU1349" s="12"/>
      <c r="DV1349" s="12"/>
      <c r="DW1349" s="12"/>
      <c r="DX1349" s="12"/>
      <c r="DY1349" s="12"/>
      <c r="DZ1349" s="12"/>
      <c r="EA1349" s="12"/>
      <c r="EB1349" s="12"/>
      <c r="EC1349" s="12"/>
      <c r="ED1349" s="12"/>
      <c r="EE1349" s="12"/>
      <c r="EF1349" s="12"/>
      <c r="EG1349" s="12"/>
      <c r="EH1349" s="12"/>
      <c r="EI1349" s="12"/>
      <c r="EJ1349" s="12"/>
      <c r="EK1349" s="12"/>
      <c r="EL1349" s="12"/>
      <c r="EM1349" s="12"/>
      <c r="EN1349" s="12"/>
      <c r="EO1349" s="12"/>
      <c r="EP1349" s="12"/>
      <c r="EQ1349" s="12"/>
      <c r="ER1349" s="12"/>
      <c r="ES1349" s="12"/>
      <c r="ET1349" s="12"/>
      <c r="EU1349" s="12"/>
      <c r="EV1349" s="12"/>
      <c r="EW1349" s="12"/>
      <c r="EX1349" s="12"/>
      <c r="EY1349" s="12"/>
      <c r="EZ1349" s="12"/>
      <c r="FA1349" s="12"/>
      <c r="FB1349" s="12"/>
      <c r="FC1349" s="12"/>
      <c r="FD1349" s="12"/>
      <c r="FE1349" s="12"/>
      <c r="FF1349" s="12"/>
      <c r="FG1349" s="12"/>
      <c r="FH1349" s="12"/>
      <c r="FI1349" s="12"/>
      <c r="FJ1349" s="12"/>
      <c r="FK1349" s="12"/>
      <c r="FL1349" s="12"/>
      <c r="FM1349" s="12"/>
      <c r="FN1349" s="12"/>
      <c r="FO1349" s="12"/>
      <c r="FP1349" s="12"/>
      <c r="FQ1349" s="12"/>
      <c r="FR1349" s="12"/>
      <c r="FS1349" s="12"/>
      <c r="FT1349" s="12"/>
      <c r="FU1349" s="12"/>
      <c r="FV1349" s="12"/>
      <c r="FW1349" s="12"/>
      <c r="FX1349" s="12"/>
      <c r="FY1349" s="12"/>
      <c r="FZ1349" s="12"/>
      <c r="GA1349" s="12"/>
      <c r="GB1349" s="12"/>
      <c r="GC1349" s="12"/>
      <c r="GD1349" s="12"/>
      <c r="GE1349" s="12"/>
      <c r="GF1349" s="12"/>
      <c r="GG1349" s="12"/>
      <c r="GH1349" s="12"/>
      <c r="GI1349" s="12"/>
      <c r="GJ1349" s="12"/>
      <c r="GK1349" s="12"/>
      <c r="GL1349" s="12"/>
      <c r="GM1349" s="12"/>
      <c r="GN1349" s="12"/>
      <c r="GO1349" s="12"/>
      <c r="GP1349" s="12"/>
      <c r="GQ1349" s="12"/>
      <c r="GR1349" s="12"/>
      <c r="GS1349" s="12"/>
      <c r="GT1349" s="12"/>
      <c r="GU1349" s="12"/>
      <c r="GV1349" s="12"/>
      <c r="GW1349" s="12"/>
      <c r="GX1349" s="12"/>
      <c r="GY1349" s="12"/>
      <c r="GZ1349" s="12"/>
      <c r="HA1349" s="12"/>
      <c r="HB1349" s="12"/>
      <c r="HC1349" s="12"/>
      <c r="HD1349" s="12"/>
      <c r="HE1349" s="12"/>
      <c r="HF1349" s="12"/>
      <c r="HG1349" s="12"/>
      <c r="HH1349" s="12"/>
      <c r="HI1349" s="12"/>
      <c r="HJ1349" s="12"/>
      <c r="HK1349" s="12"/>
      <c r="HL1349" s="12"/>
      <c r="HM1349" s="12"/>
      <c r="HN1349" s="12"/>
      <c r="HO1349" s="12"/>
      <c r="HP1349" s="12"/>
      <c r="HQ1349" s="12"/>
      <c r="HR1349" s="12"/>
      <c r="HS1349" s="12"/>
      <c r="HT1349" s="12"/>
      <c r="HU1349" s="12"/>
      <c r="HV1349" s="12"/>
      <c r="HW1349" s="12"/>
      <c r="HX1349" s="12"/>
      <c r="HY1349" s="12"/>
      <c r="HZ1349" s="12"/>
      <c r="IA1349" s="12"/>
      <c r="IB1349" s="12"/>
      <c r="IC1349" s="12"/>
      <c r="ID1349" s="12"/>
      <c r="IE1349" s="12"/>
      <c r="IF1349" s="12"/>
      <c r="IG1349" s="12"/>
      <c r="IH1349" s="12"/>
      <c r="II1349" s="12"/>
      <c r="IJ1349" s="12"/>
      <c r="IK1349" s="12"/>
      <c r="IL1349" s="12"/>
      <c r="IM1349" s="12"/>
      <c r="IN1349" s="12"/>
      <c r="IO1349" s="12"/>
      <c r="IP1349" s="12"/>
      <c r="IQ1349" s="12"/>
      <c r="IR1349" s="12"/>
      <c r="IS1349" s="12"/>
      <c r="IT1349" s="12"/>
      <c r="IU1349" s="12"/>
      <c r="IV1349" s="12"/>
    </row>
    <row r="1350" ht="19.5" spans="1:256">
      <c r="A1350" s="231" t="s">
        <v>0</v>
      </c>
      <c r="B1350" s="231"/>
      <c r="C1350" s="231"/>
      <c r="D1350" s="231"/>
      <c r="E1350" s="231"/>
      <c r="F1350" s="231"/>
      <c r="G1350" s="231"/>
      <c r="H1350" s="231"/>
      <c r="I1350" s="231"/>
      <c r="J1350" s="231"/>
      <c r="K1350" s="231"/>
      <c r="L1350" s="12"/>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c r="AT1350" s="12"/>
      <c r="AU1350" s="12"/>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c r="CG1350" s="12"/>
      <c r="CH1350" s="12"/>
      <c r="CI1350" s="12"/>
      <c r="CJ1350" s="12"/>
      <c r="CK1350" s="12"/>
      <c r="CL1350" s="12"/>
      <c r="CM1350" s="12"/>
      <c r="CN1350" s="12"/>
      <c r="CO1350" s="12"/>
      <c r="CP1350" s="12"/>
      <c r="CQ1350" s="12"/>
      <c r="CR1350" s="12"/>
      <c r="CS1350" s="12"/>
      <c r="CT1350" s="12"/>
      <c r="CU1350" s="12"/>
      <c r="CV1350" s="12"/>
      <c r="CW1350" s="12"/>
      <c r="CX1350" s="12"/>
      <c r="CY1350" s="12"/>
      <c r="CZ1350" s="12"/>
      <c r="DA1350" s="12"/>
      <c r="DB1350" s="12"/>
      <c r="DC1350" s="12"/>
      <c r="DD1350" s="12"/>
      <c r="DE1350" s="12"/>
      <c r="DF1350" s="12"/>
      <c r="DG1350" s="12"/>
      <c r="DH1350" s="12"/>
      <c r="DI1350" s="12"/>
      <c r="DJ1350" s="12"/>
      <c r="DK1350" s="12"/>
      <c r="DL1350" s="12"/>
      <c r="DM1350" s="12"/>
      <c r="DN1350" s="12"/>
      <c r="DO1350" s="12"/>
      <c r="DP1350" s="12"/>
      <c r="DQ1350" s="12"/>
      <c r="DR1350" s="12"/>
      <c r="DS1350" s="12"/>
      <c r="DT1350" s="12"/>
      <c r="DU1350" s="12"/>
      <c r="DV1350" s="12"/>
      <c r="DW1350" s="12"/>
      <c r="DX1350" s="12"/>
      <c r="DY1350" s="12"/>
      <c r="DZ1350" s="12"/>
      <c r="EA1350" s="12"/>
      <c r="EB1350" s="12"/>
      <c r="EC1350" s="12"/>
      <c r="ED1350" s="12"/>
      <c r="EE1350" s="12"/>
      <c r="EF1350" s="12"/>
      <c r="EG1350" s="12"/>
      <c r="EH1350" s="12"/>
      <c r="EI1350" s="12"/>
      <c r="EJ1350" s="12"/>
      <c r="EK1350" s="12"/>
      <c r="EL1350" s="12"/>
      <c r="EM1350" s="12"/>
      <c r="EN1350" s="12"/>
      <c r="EO1350" s="12"/>
      <c r="EP1350" s="12"/>
      <c r="EQ1350" s="12"/>
      <c r="ER1350" s="12"/>
      <c r="ES1350" s="12"/>
      <c r="ET1350" s="12"/>
      <c r="EU1350" s="12"/>
      <c r="EV1350" s="12"/>
      <c r="EW1350" s="12"/>
      <c r="EX1350" s="12"/>
      <c r="EY1350" s="12"/>
      <c r="EZ1350" s="12"/>
      <c r="FA1350" s="12"/>
      <c r="FB1350" s="12"/>
      <c r="FC1350" s="12"/>
      <c r="FD1350" s="12"/>
      <c r="FE1350" s="12"/>
      <c r="FF1350" s="12"/>
      <c r="FG1350" s="12"/>
      <c r="FH1350" s="12"/>
      <c r="FI1350" s="12"/>
      <c r="FJ1350" s="12"/>
      <c r="FK1350" s="12"/>
      <c r="FL1350" s="12"/>
      <c r="FM1350" s="12"/>
      <c r="FN1350" s="12"/>
      <c r="FO1350" s="12"/>
      <c r="FP1350" s="12"/>
      <c r="FQ1350" s="12"/>
      <c r="FR1350" s="12"/>
      <c r="FS1350" s="12"/>
      <c r="FT1350" s="12"/>
      <c r="FU1350" s="12"/>
      <c r="FV1350" s="12"/>
      <c r="FW1350" s="12"/>
      <c r="FX1350" s="12"/>
      <c r="FY1350" s="12"/>
      <c r="FZ1350" s="12"/>
      <c r="GA1350" s="12"/>
      <c r="GB1350" s="12"/>
      <c r="GC1350" s="12"/>
      <c r="GD1350" s="12"/>
      <c r="GE1350" s="12"/>
      <c r="GF1350" s="12"/>
      <c r="GG1350" s="12"/>
      <c r="GH1350" s="12"/>
      <c r="GI1350" s="12"/>
      <c r="GJ1350" s="12"/>
      <c r="GK1350" s="12"/>
      <c r="GL1350" s="12"/>
      <c r="GM1350" s="12"/>
      <c r="GN1350" s="12"/>
      <c r="GO1350" s="12"/>
      <c r="GP1350" s="12"/>
      <c r="GQ1350" s="12"/>
      <c r="GR1350" s="12"/>
      <c r="GS1350" s="12"/>
      <c r="GT1350" s="12"/>
      <c r="GU1350" s="12"/>
      <c r="GV1350" s="12"/>
      <c r="GW1350" s="12"/>
      <c r="GX1350" s="12"/>
      <c r="GY1350" s="12"/>
      <c r="GZ1350" s="12"/>
      <c r="HA1350" s="12"/>
      <c r="HB1350" s="12"/>
      <c r="HC1350" s="12"/>
      <c r="HD1350" s="12"/>
      <c r="HE1350" s="12"/>
      <c r="HF1350" s="12"/>
      <c r="HG1350" s="12"/>
      <c r="HH1350" s="12"/>
      <c r="HI1350" s="12"/>
      <c r="HJ1350" s="12"/>
      <c r="HK1350" s="12"/>
      <c r="HL1350" s="12"/>
      <c r="HM1350" s="12"/>
      <c r="HN1350" s="12"/>
      <c r="HO1350" s="12"/>
      <c r="HP1350" s="12"/>
      <c r="HQ1350" s="12"/>
      <c r="HR1350" s="12"/>
      <c r="HS1350" s="12"/>
      <c r="HT1350" s="12"/>
      <c r="HU1350" s="12"/>
      <c r="HV1350" s="12"/>
      <c r="HW1350" s="12"/>
      <c r="HX1350" s="12"/>
      <c r="HY1350" s="12"/>
      <c r="HZ1350" s="12"/>
      <c r="IA1350" s="12"/>
      <c r="IB1350" s="12"/>
      <c r="IC1350" s="12"/>
      <c r="ID1350" s="12"/>
      <c r="IE1350" s="12"/>
      <c r="IF1350" s="12"/>
      <c r="IG1350" s="12"/>
      <c r="IH1350" s="12"/>
      <c r="II1350" s="12"/>
      <c r="IJ1350" s="12"/>
      <c r="IK1350" s="12"/>
      <c r="IL1350" s="12"/>
      <c r="IM1350" s="12"/>
      <c r="IN1350" s="12"/>
      <c r="IO1350" s="12"/>
      <c r="IP1350" s="12"/>
      <c r="IQ1350" s="12"/>
      <c r="IR1350" s="12"/>
      <c r="IS1350" s="12"/>
      <c r="IT1350" s="12"/>
      <c r="IU1350" s="12"/>
      <c r="IV1350" s="12"/>
    </row>
    <row r="1351" spans="1:256">
      <c r="A1351" s="214" t="s">
        <v>1</v>
      </c>
      <c r="B1351" s="214"/>
      <c r="C1351" s="214" t="s">
        <v>171</v>
      </c>
      <c r="D1351" s="214"/>
      <c r="E1351" s="214"/>
      <c r="F1351" s="214"/>
      <c r="G1351" s="214"/>
      <c r="H1351" s="214"/>
      <c r="I1351" s="214"/>
      <c r="J1351" s="214"/>
      <c r="K1351" s="214"/>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c r="AT1351" s="12"/>
      <c r="AU1351" s="12"/>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12"/>
      <c r="BR1351" s="12"/>
      <c r="BS1351" s="12"/>
      <c r="BT1351" s="12"/>
      <c r="BU1351" s="12"/>
      <c r="BV1351" s="12"/>
      <c r="BW1351" s="12"/>
      <c r="BX1351" s="12"/>
      <c r="BY1351" s="12"/>
      <c r="BZ1351" s="12"/>
      <c r="CA1351" s="12"/>
      <c r="CB1351" s="12"/>
      <c r="CC1351" s="12"/>
      <c r="CD1351" s="12"/>
      <c r="CE1351" s="12"/>
      <c r="CF1351" s="12"/>
      <c r="CG1351" s="12"/>
      <c r="CH1351" s="12"/>
      <c r="CI1351" s="12"/>
      <c r="CJ1351" s="12"/>
      <c r="CK1351" s="12"/>
      <c r="CL1351" s="12"/>
      <c r="CM1351" s="12"/>
      <c r="CN1351" s="12"/>
      <c r="CO1351" s="12"/>
      <c r="CP1351" s="12"/>
      <c r="CQ1351" s="12"/>
      <c r="CR1351" s="12"/>
      <c r="CS1351" s="12"/>
      <c r="CT1351" s="12"/>
      <c r="CU1351" s="12"/>
      <c r="CV1351" s="12"/>
      <c r="CW1351" s="12"/>
      <c r="CX1351" s="12"/>
      <c r="CY1351" s="12"/>
      <c r="CZ1351" s="12"/>
      <c r="DA1351" s="12"/>
      <c r="DB1351" s="12"/>
      <c r="DC1351" s="12"/>
      <c r="DD1351" s="12"/>
      <c r="DE1351" s="12"/>
      <c r="DF1351" s="12"/>
      <c r="DG1351" s="12"/>
      <c r="DH1351" s="12"/>
      <c r="DI1351" s="12"/>
      <c r="DJ1351" s="12"/>
      <c r="DK1351" s="12"/>
      <c r="DL1351" s="12"/>
      <c r="DM1351" s="12"/>
      <c r="DN1351" s="12"/>
      <c r="DO1351" s="12"/>
      <c r="DP1351" s="12"/>
      <c r="DQ1351" s="12"/>
      <c r="DR1351" s="12"/>
      <c r="DS1351" s="12"/>
      <c r="DT1351" s="12"/>
      <c r="DU1351" s="12"/>
      <c r="DV1351" s="12"/>
      <c r="DW1351" s="12"/>
      <c r="DX1351" s="12"/>
      <c r="DY1351" s="12"/>
      <c r="DZ1351" s="12"/>
      <c r="EA1351" s="12"/>
      <c r="EB1351" s="12"/>
      <c r="EC1351" s="12"/>
      <c r="ED1351" s="12"/>
      <c r="EE1351" s="12"/>
      <c r="EF1351" s="12"/>
      <c r="EG1351" s="12"/>
      <c r="EH1351" s="12"/>
      <c r="EI1351" s="12"/>
      <c r="EJ1351" s="12"/>
      <c r="EK1351" s="12"/>
      <c r="EL1351" s="12"/>
      <c r="EM1351" s="12"/>
      <c r="EN1351" s="12"/>
      <c r="EO1351" s="12"/>
      <c r="EP1351" s="12"/>
      <c r="EQ1351" s="12"/>
      <c r="ER1351" s="12"/>
      <c r="ES1351" s="12"/>
      <c r="ET1351" s="12"/>
      <c r="EU1351" s="12"/>
      <c r="EV1351" s="12"/>
      <c r="EW1351" s="12"/>
      <c r="EX1351" s="12"/>
      <c r="EY1351" s="12"/>
      <c r="EZ1351" s="12"/>
      <c r="FA1351" s="12"/>
      <c r="FB1351" s="12"/>
      <c r="FC1351" s="12"/>
      <c r="FD1351" s="12"/>
      <c r="FE1351" s="12"/>
      <c r="FF1351" s="12"/>
      <c r="FG1351" s="12"/>
      <c r="FH1351" s="12"/>
      <c r="FI1351" s="12"/>
      <c r="FJ1351" s="12"/>
      <c r="FK1351" s="12"/>
      <c r="FL1351" s="12"/>
      <c r="FM1351" s="12"/>
      <c r="FN1351" s="12"/>
      <c r="FO1351" s="12"/>
      <c r="FP1351" s="12"/>
      <c r="FQ1351" s="12"/>
      <c r="FR1351" s="12"/>
      <c r="FS1351" s="12"/>
      <c r="FT1351" s="12"/>
      <c r="FU1351" s="12"/>
      <c r="FV1351" s="12"/>
      <c r="FW1351" s="12"/>
      <c r="FX1351" s="12"/>
      <c r="FY1351" s="12"/>
      <c r="FZ1351" s="12"/>
      <c r="GA1351" s="12"/>
      <c r="GB1351" s="12"/>
      <c r="GC1351" s="12"/>
      <c r="GD1351" s="12"/>
      <c r="GE1351" s="12"/>
      <c r="GF1351" s="12"/>
      <c r="GG1351" s="12"/>
      <c r="GH1351" s="12"/>
      <c r="GI1351" s="12"/>
      <c r="GJ1351" s="12"/>
      <c r="GK1351" s="12"/>
      <c r="GL1351" s="12"/>
      <c r="GM1351" s="12"/>
      <c r="GN1351" s="12"/>
      <c r="GO1351" s="12"/>
      <c r="GP1351" s="12"/>
      <c r="GQ1351" s="12"/>
      <c r="GR1351" s="12"/>
      <c r="GS1351" s="12"/>
      <c r="GT1351" s="12"/>
      <c r="GU1351" s="12"/>
      <c r="GV1351" s="12"/>
      <c r="GW1351" s="12"/>
      <c r="GX1351" s="12"/>
      <c r="GY1351" s="12"/>
      <c r="GZ1351" s="12"/>
      <c r="HA1351" s="12"/>
      <c r="HB1351" s="12"/>
      <c r="HC1351" s="12"/>
      <c r="HD1351" s="12"/>
      <c r="HE1351" s="12"/>
      <c r="HF1351" s="12"/>
      <c r="HG1351" s="12"/>
      <c r="HH1351" s="12"/>
      <c r="HI1351" s="12"/>
      <c r="HJ1351" s="12"/>
      <c r="HK1351" s="12"/>
      <c r="HL1351" s="12"/>
      <c r="HM1351" s="12"/>
      <c r="HN1351" s="12"/>
      <c r="HO1351" s="12"/>
      <c r="HP1351" s="12"/>
      <c r="HQ1351" s="12"/>
      <c r="HR1351" s="12"/>
      <c r="HS1351" s="12"/>
      <c r="HT1351" s="12"/>
      <c r="HU1351" s="12"/>
      <c r="HV1351" s="12"/>
      <c r="HW1351" s="12"/>
      <c r="HX1351" s="12"/>
      <c r="HY1351" s="12"/>
      <c r="HZ1351" s="12"/>
      <c r="IA1351" s="12"/>
      <c r="IB1351" s="12"/>
      <c r="IC1351" s="12"/>
      <c r="ID1351" s="12"/>
      <c r="IE1351" s="12"/>
      <c r="IF1351" s="12"/>
      <c r="IG1351" s="12"/>
      <c r="IH1351" s="12"/>
      <c r="II1351" s="12"/>
      <c r="IJ1351" s="12"/>
      <c r="IK1351" s="12"/>
      <c r="IL1351" s="12"/>
      <c r="IM1351" s="12"/>
      <c r="IN1351" s="12"/>
      <c r="IO1351" s="12"/>
      <c r="IP1351" s="12"/>
      <c r="IQ1351" s="12"/>
      <c r="IR1351" s="12"/>
      <c r="IS1351" s="12"/>
      <c r="IT1351" s="12"/>
      <c r="IU1351" s="12"/>
      <c r="IV1351" s="12"/>
    </row>
    <row r="1352" spans="1:256">
      <c r="A1352" s="214" t="s">
        <v>3</v>
      </c>
      <c r="B1352" s="214"/>
      <c r="C1352" s="214" t="s">
        <v>4</v>
      </c>
      <c r="D1352" s="214"/>
      <c r="E1352" s="214"/>
      <c r="F1352" s="214"/>
      <c r="G1352" s="214"/>
      <c r="H1352" s="232" t="s">
        <v>5</v>
      </c>
      <c r="I1352" s="217" t="s">
        <v>822</v>
      </c>
      <c r="J1352" s="217"/>
      <c r="K1352" s="217"/>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c r="AT1352" s="12"/>
      <c r="AU1352" s="12"/>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c r="BR1352" s="12"/>
      <c r="BS1352" s="12"/>
      <c r="BT1352" s="12"/>
      <c r="BU1352" s="12"/>
      <c r="BV1352" s="12"/>
      <c r="BW1352" s="12"/>
      <c r="BX1352" s="12"/>
      <c r="BY1352" s="12"/>
      <c r="BZ1352" s="12"/>
      <c r="CA1352" s="12"/>
      <c r="CB1352" s="12"/>
      <c r="CC1352" s="12"/>
      <c r="CD1352" s="12"/>
      <c r="CE1352" s="12"/>
      <c r="CF1352" s="12"/>
      <c r="CG1352" s="12"/>
      <c r="CH1352" s="12"/>
      <c r="CI1352" s="12"/>
      <c r="CJ1352" s="12"/>
      <c r="CK1352" s="12"/>
      <c r="CL1352" s="12"/>
      <c r="CM1352" s="12"/>
      <c r="CN1352" s="12"/>
      <c r="CO1352" s="12"/>
      <c r="CP1352" s="12"/>
      <c r="CQ1352" s="12"/>
      <c r="CR1352" s="12"/>
      <c r="CS1352" s="12"/>
      <c r="CT1352" s="12"/>
      <c r="CU1352" s="12"/>
      <c r="CV1352" s="12"/>
      <c r="CW1352" s="12"/>
      <c r="CX1352" s="12"/>
      <c r="CY1352" s="12"/>
      <c r="CZ1352" s="12"/>
      <c r="DA1352" s="12"/>
      <c r="DB1352" s="12"/>
      <c r="DC1352" s="12"/>
      <c r="DD1352" s="12"/>
      <c r="DE1352" s="12"/>
      <c r="DF1352" s="12"/>
      <c r="DG1352" s="12"/>
      <c r="DH1352" s="12"/>
      <c r="DI1352" s="12"/>
      <c r="DJ1352" s="12"/>
      <c r="DK1352" s="12"/>
      <c r="DL1352" s="12"/>
      <c r="DM1352" s="12"/>
      <c r="DN1352" s="12"/>
      <c r="DO1352" s="12"/>
      <c r="DP1352" s="12"/>
      <c r="DQ1352" s="12"/>
      <c r="DR1352" s="12"/>
      <c r="DS1352" s="12"/>
      <c r="DT1352" s="12"/>
      <c r="DU1352" s="12"/>
      <c r="DV1352" s="12"/>
      <c r="DW1352" s="12"/>
      <c r="DX1352" s="12"/>
      <c r="DY1352" s="12"/>
      <c r="DZ1352" s="12"/>
      <c r="EA1352" s="12"/>
      <c r="EB1352" s="12"/>
      <c r="EC1352" s="12"/>
      <c r="ED1352" s="12"/>
      <c r="EE1352" s="12"/>
      <c r="EF1352" s="12"/>
      <c r="EG1352" s="12"/>
      <c r="EH1352" s="12"/>
      <c r="EI1352" s="12"/>
      <c r="EJ1352" s="12"/>
      <c r="EK1352" s="12"/>
      <c r="EL1352" s="12"/>
      <c r="EM1352" s="12"/>
      <c r="EN1352" s="12"/>
      <c r="EO1352" s="12"/>
      <c r="EP1352" s="12"/>
      <c r="EQ1352" s="12"/>
      <c r="ER1352" s="12"/>
      <c r="ES1352" s="12"/>
      <c r="ET1352" s="12"/>
      <c r="EU1352" s="12"/>
      <c r="EV1352" s="12"/>
      <c r="EW1352" s="12"/>
      <c r="EX1352" s="12"/>
      <c r="EY1352" s="12"/>
      <c r="EZ1352" s="12"/>
      <c r="FA1352" s="12"/>
      <c r="FB1352" s="12"/>
      <c r="FC1352" s="12"/>
      <c r="FD1352" s="12"/>
      <c r="FE1352" s="12"/>
      <c r="FF1352" s="12"/>
      <c r="FG1352" s="12"/>
      <c r="FH1352" s="12"/>
      <c r="FI1352" s="12"/>
      <c r="FJ1352" s="12"/>
      <c r="FK1352" s="12"/>
      <c r="FL1352" s="12"/>
      <c r="FM1352" s="12"/>
      <c r="FN1352" s="12"/>
      <c r="FO1352" s="12"/>
      <c r="FP1352" s="12"/>
      <c r="FQ1352" s="12"/>
      <c r="FR1352" s="12"/>
      <c r="FS1352" s="12"/>
      <c r="FT1352" s="12"/>
      <c r="FU1352" s="12"/>
      <c r="FV1352" s="12"/>
      <c r="FW1352" s="12"/>
      <c r="FX1352" s="12"/>
      <c r="FY1352" s="12"/>
      <c r="FZ1352" s="12"/>
      <c r="GA1352" s="12"/>
      <c r="GB1352" s="12"/>
      <c r="GC1352" s="12"/>
      <c r="GD1352" s="12"/>
      <c r="GE1352" s="12"/>
      <c r="GF1352" s="12"/>
      <c r="GG1352" s="12"/>
      <c r="GH1352" s="12"/>
      <c r="GI1352" s="12"/>
      <c r="GJ1352" s="12"/>
      <c r="GK1352" s="12"/>
      <c r="GL1352" s="12"/>
      <c r="GM1352" s="12"/>
      <c r="GN1352" s="12"/>
      <c r="GO1352" s="12"/>
      <c r="GP1352" s="12"/>
      <c r="GQ1352" s="12"/>
      <c r="GR1352" s="12"/>
      <c r="GS1352" s="12"/>
      <c r="GT1352" s="12"/>
      <c r="GU1352" s="12"/>
      <c r="GV1352" s="12"/>
      <c r="GW1352" s="12"/>
      <c r="GX1352" s="12"/>
      <c r="GY1352" s="12"/>
      <c r="GZ1352" s="12"/>
      <c r="HA1352" s="12"/>
      <c r="HB1352" s="12"/>
      <c r="HC1352" s="12"/>
      <c r="HD1352" s="12"/>
      <c r="HE1352" s="12"/>
      <c r="HF1352" s="12"/>
      <c r="HG1352" s="12"/>
      <c r="HH1352" s="12"/>
      <c r="HI1352" s="12"/>
      <c r="HJ1352" s="12"/>
      <c r="HK1352" s="12"/>
      <c r="HL1352" s="12"/>
      <c r="HM1352" s="12"/>
      <c r="HN1352" s="12"/>
      <c r="HO1352" s="12"/>
      <c r="HP1352" s="12"/>
      <c r="HQ1352" s="12"/>
      <c r="HR1352" s="12"/>
      <c r="HS1352" s="12"/>
      <c r="HT1352" s="12"/>
      <c r="HU1352" s="12"/>
      <c r="HV1352" s="12"/>
      <c r="HW1352" s="12"/>
      <c r="HX1352" s="12"/>
      <c r="HY1352" s="12"/>
      <c r="HZ1352" s="12"/>
      <c r="IA1352" s="12"/>
      <c r="IB1352" s="12"/>
      <c r="IC1352" s="12"/>
      <c r="ID1352" s="12"/>
      <c r="IE1352" s="12"/>
      <c r="IF1352" s="12"/>
      <c r="IG1352" s="12"/>
      <c r="IH1352" s="12"/>
      <c r="II1352" s="12"/>
      <c r="IJ1352" s="12"/>
      <c r="IK1352" s="12"/>
      <c r="IL1352" s="12"/>
      <c r="IM1352" s="12"/>
      <c r="IN1352" s="12"/>
      <c r="IO1352" s="12"/>
      <c r="IP1352" s="12"/>
      <c r="IQ1352" s="12"/>
      <c r="IR1352" s="12"/>
      <c r="IS1352" s="12"/>
      <c r="IT1352" s="12"/>
      <c r="IU1352" s="12"/>
      <c r="IV1352" s="12"/>
    </row>
    <row r="1353" spans="1:256">
      <c r="A1353" s="214" t="s">
        <v>7</v>
      </c>
      <c r="B1353" s="214" t="s">
        <v>8</v>
      </c>
      <c r="C1353" s="217" t="s">
        <v>9</v>
      </c>
      <c r="D1353" s="217"/>
      <c r="E1353" s="217"/>
      <c r="F1353" s="217"/>
      <c r="G1353" s="217"/>
      <c r="H1353" s="217" t="s">
        <v>10</v>
      </c>
      <c r="I1353" s="217"/>
      <c r="J1353" s="217"/>
      <c r="K1353" s="217"/>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c r="AT1353" s="12"/>
      <c r="AU1353" s="12"/>
      <c r="AV1353" s="12"/>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12"/>
      <c r="BR1353" s="12"/>
      <c r="BS1353" s="12"/>
      <c r="BT1353" s="12"/>
      <c r="BU1353" s="12"/>
      <c r="BV1353" s="12"/>
      <c r="BW1353" s="12"/>
      <c r="BX1353" s="12"/>
      <c r="BY1353" s="12"/>
      <c r="BZ1353" s="12"/>
      <c r="CA1353" s="12"/>
      <c r="CB1353" s="12"/>
      <c r="CC1353" s="12"/>
      <c r="CD1353" s="12"/>
      <c r="CE1353" s="12"/>
      <c r="CF1353" s="12"/>
      <c r="CG1353" s="12"/>
      <c r="CH1353" s="12"/>
      <c r="CI1353" s="12"/>
      <c r="CJ1353" s="12"/>
      <c r="CK1353" s="12"/>
      <c r="CL1353" s="12"/>
      <c r="CM1353" s="12"/>
      <c r="CN1353" s="12"/>
      <c r="CO1353" s="12"/>
      <c r="CP1353" s="12"/>
      <c r="CQ1353" s="12"/>
      <c r="CR1353" s="12"/>
      <c r="CS1353" s="12"/>
      <c r="CT1353" s="12"/>
      <c r="CU1353" s="12"/>
      <c r="CV1353" s="12"/>
      <c r="CW1353" s="12"/>
      <c r="CX1353" s="12"/>
      <c r="CY1353" s="12"/>
      <c r="CZ1353" s="12"/>
      <c r="DA1353" s="12"/>
      <c r="DB1353" s="12"/>
      <c r="DC1353" s="12"/>
      <c r="DD1353" s="12"/>
      <c r="DE1353" s="12"/>
      <c r="DF1353" s="12"/>
      <c r="DG1353" s="12"/>
      <c r="DH1353" s="12"/>
      <c r="DI1353" s="12"/>
      <c r="DJ1353" s="12"/>
      <c r="DK1353" s="12"/>
      <c r="DL1353" s="12"/>
      <c r="DM1353" s="12"/>
      <c r="DN1353" s="12"/>
      <c r="DO1353" s="12"/>
      <c r="DP1353" s="12"/>
      <c r="DQ1353" s="12"/>
      <c r="DR1353" s="12"/>
      <c r="DS1353" s="12"/>
      <c r="DT1353" s="12"/>
      <c r="DU1353" s="12"/>
      <c r="DV1353" s="12"/>
      <c r="DW1353" s="12"/>
      <c r="DX1353" s="12"/>
      <c r="DY1353" s="12"/>
      <c r="DZ1353" s="12"/>
      <c r="EA1353" s="12"/>
      <c r="EB1353" s="12"/>
      <c r="EC1353" s="12"/>
      <c r="ED1353" s="12"/>
      <c r="EE1353" s="12"/>
      <c r="EF1353" s="12"/>
      <c r="EG1353" s="12"/>
      <c r="EH1353" s="12"/>
      <c r="EI1353" s="12"/>
      <c r="EJ1353" s="12"/>
      <c r="EK1353" s="12"/>
      <c r="EL1353" s="12"/>
      <c r="EM1353" s="12"/>
      <c r="EN1353" s="12"/>
      <c r="EO1353" s="12"/>
      <c r="EP1353" s="12"/>
      <c r="EQ1353" s="12"/>
      <c r="ER1353" s="12"/>
      <c r="ES1353" s="12"/>
      <c r="ET1353" s="12"/>
      <c r="EU1353" s="12"/>
      <c r="EV1353" s="12"/>
      <c r="EW1353" s="12"/>
      <c r="EX1353" s="12"/>
      <c r="EY1353" s="12"/>
      <c r="EZ1353" s="12"/>
      <c r="FA1353" s="12"/>
      <c r="FB1353" s="12"/>
      <c r="FC1353" s="12"/>
      <c r="FD1353" s="12"/>
      <c r="FE1353" s="12"/>
      <c r="FF1353" s="12"/>
      <c r="FG1353" s="12"/>
      <c r="FH1353" s="12"/>
      <c r="FI1353" s="12"/>
      <c r="FJ1353" s="12"/>
      <c r="FK1353" s="12"/>
      <c r="FL1353" s="12"/>
      <c r="FM1353" s="12"/>
      <c r="FN1353" s="12"/>
      <c r="FO1353" s="12"/>
      <c r="FP1353" s="12"/>
      <c r="FQ1353" s="12"/>
      <c r="FR1353" s="12"/>
      <c r="FS1353" s="12"/>
      <c r="FT1353" s="12"/>
      <c r="FU1353" s="12"/>
      <c r="FV1353" s="12"/>
      <c r="FW1353" s="12"/>
      <c r="FX1353" s="12"/>
      <c r="FY1353" s="12"/>
      <c r="FZ1353" s="12"/>
      <c r="GA1353" s="12"/>
      <c r="GB1353" s="12"/>
      <c r="GC1353" s="12"/>
      <c r="GD1353" s="12"/>
      <c r="GE1353" s="12"/>
      <c r="GF1353" s="12"/>
      <c r="GG1353" s="12"/>
      <c r="GH1353" s="12"/>
      <c r="GI1353" s="12"/>
      <c r="GJ1353" s="12"/>
      <c r="GK1353" s="12"/>
      <c r="GL1353" s="12"/>
      <c r="GM1353" s="12"/>
      <c r="GN1353" s="12"/>
      <c r="GO1353" s="12"/>
      <c r="GP1353" s="12"/>
      <c r="GQ1353" s="12"/>
      <c r="GR1353" s="12"/>
      <c r="GS1353" s="12"/>
      <c r="GT1353" s="12"/>
      <c r="GU1353" s="12"/>
      <c r="GV1353" s="12"/>
      <c r="GW1353" s="12"/>
      <c r="GX1353" s="12"/>
      <c r="GY1353" s="12"/>
      <c r="GZ1353" s="12"/>
      <c r="HA1353" s="12"/>
      <c r="HB1353" s="12"/>
      <c r="HC1353" s="12"/>
      <c r="HD1353" s="12"/>
      <c r="HE1353" s="12"/>
      <c r="HF1353" s="12"/>
      <c r="HG1353" s="12"/>
      <c r="HH1353" s="12"/>
      <c r="HI1353" s="12"/>
      <c r="HJ1353" s="12"/>
      <c r="HK1353" s="12"/>
      <c r="HL1353" s="12"/>
      <c r="HM1353" s="12"/>
      <c r="HN1353" s="12"/>
      <c r="HO1353" s="12"/>
      <c r="HP1353" s="12"/>
      <c r="HQ1353" s="12"/>
      <c r="HR1353" s="12"/>
      <c r="HS1353" s="12"/>
      <c r="HT1353" s="12"/>
      <c r="HU1353" s="12"/>
      <c r="HV1353" s="12"/>
      <c r="HW1353" s="12"/>
      <c r="HX1353" s="12"/>
      <c r="HY1353" s="12"/>
      <c r="HZ1353" s="12"/>
      <c r="IA1353" s="12"/>
      <c r="IB1353" s="12"/>
      <c r="IC1353" s="12"/>
      <c r="ID1353" s="12"/>
      <c r="IE1353" s="12"/>
      <c r="IF1353" s="12"/>
      <c r="IG1353" s="12"/>
      <c r="IH1353" s="12"/>
      <c r="II1353" s="12"/>
      <c r="IJ1353" s="12"/>
      <c r="IK1353" s="12"/>
      <c r="IL1353" s="12"/>
      <c r="IM1353" s="12"/>
      <c r="IN1353" s="12"/>
      <c r="IO1353" s="12"/>
      <c r="IP1353" s="12"/>
      <c r="IQ1353" s="12"/>
      <c r="IR1353" s="12"/>
      <c r="IS1353" s="12"/>
      <c r="IT1353" s="12"/>
      <c r="IU1353" s="12"/>
      <c r="IV1353" s="12"/>
    </row>
    <row r="1354" ht="36" customHeight="1" spans="1:256">
      <c r="A1354" s="214"/>
      <c r="B1354" s="214"/>
      <c r="C1354" s="214" t="s">
        <v>863</v>
      </c>
      <c r="D1354" s="214"/>
      <c r="E1354" s="214"/>
      <c r="F1354" s="214"/>
      <c r="G1354" s="214"/>
      <c r="H1354" s="214" t="s">
        <v>864</v>
      </c>
      <c r="I1354" s="214"/>
      <c r="J1354" s="214"/>
      <c r="K1354" s="214"/>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c r="AT1354" s="12"/>
      <c r="AU1354" s="12"/>
      <c r="AV1354" s="12"/>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12"/>
      <c r="BR1354" s="12"/>
      <c r="BS1354" s="12"/>
      <c r="BT1354" s="12"/>
      <c r="BU1354" s="12"/>
      <c r="BV1354" s="12"/>
      <c r="BW1354" s="12"/>
      <c r="BX1354" s="12"/>
      <c r="BY1354" s="12"/>
      <c r="BZ1354" s="12"/>
      <c r="CA1354" s="12"/>
      <c r="CB1354" s="12"/>
      <c r="CC1354" s="12"/>
      <c r="CD1354" s="12"/>
      <c r="CE1354" s="12"/>
      <c r="CF1354" s="12"/>
      <c r="CG1354" s="12"/>
      <c r="CH1354" s="12"/>
      <c r="CI1354" s="12"/>
      <c r="CJ1354" s="12"/>
      <c r="CK1354" s="12"/>
      <c r="CL1354" s="12"/>
      <c r="CM1354" s="12"/>
      <c r="CN1354" s="12"/>
      <c r="CO1354" s="12"/>
      <c r="CP1354" s="12"/>
      <c r="CQ1354" s="12"/>
      <c r="CR1354" s="12"/>
      <c r="CS1354" s="12"/>
      <c r="CT1354" s="12"/>
      <c r="CU1354" s="12"/>
      <c r="CV1354" s="12"/>
      <c r="CW1354" s="12"/>
      <c r="CX1354" s="12"/>
      <c r="CY1354" s="12"/>
      <c r="CZ1354" s="12"/>
      <c r="DA1354" s="12"/>
      <c r="DB1354" s="12"/>
      <c r="DC1354" s="12"/>
      <c r="DD1354" s="12"/>
      <c r="DE1354" s="12"/>
      <c r="DF1354" s="12"/>
      <c r="DG1354" s="12"/>
      <c r="DH1354" s="12"/>
      <c r="DI1354" s="12"/>
      <c r="DJ1354" s="12"/>
      <c r="DK1354" s="12"/>
      <c r="DL1354" s="12"/>
      <c r="DM1354" s="12"/>
      <c r="DN1354" s="12"/>
      <c r="DO1354" s="12"/>
      <c r="DP1354" s="12"/>
      <c r="DQ1354" s="12"/>
      <c r="DR1354" s="12"/>
      <c r="DS1354" s="12"/>
      <c r="DT1354" s="12"/>
      <c r="DU1354" s="12"/>
      <c r="DV1354" s="12"/>
      <c r="DW1354" s="12"/>
      <c r="DX1354" s="12"/>
      <c r="DY1354" s="12"/>
      <c r="DZ1354" s="12"/>
      <c r="EA1354" s="12"/>
      <c r="EB1354" s="12"/>
      <c r="EC1354" s="12"/>
      <c r="ED1354" s="12"/>
      <c r="EE1354" s="12"/>
      <c r="EF1354" s="12"/>
      <c r="EG1354" s="12"/>
      <c r="EH1354" s="12"/>
      <c r="EI1354" s="12"/>
      <c r="EJ1354" s="12"/>
      <c r="EK1354" s="12"/>
      <c r="EL1354" s="12"/>
      <c r="EM1354" s="12"/>
      <c r="EN1354" s="12"/>
      <c r="EO1354" s="12"/>
      <c r="EP1354" s="12"/>
      <c r="EQ1354" s="12"/>
      <c r="ER1354" s="12"/>
      <c r="ES1354" s="12"/>
      <c r="ET1354" s="12"/>
      <c r="EU1354" s="12"/>
      <c r="EV1354" s="12"/>
      <c r="EW1354" s="12"/>
      <c r="EX1354" s="12"/>
      <c r="EY1354" s="12"/>
      <c r="EZ1354" s="12"/>
      <c r="FA1354" s="12"/>
      <c r="FB1354" s="12"/>
      <c r="FC1354" s="12"/>
      <c r="FD1354" s="12"/>
      <c r="FE1354" s="12"/>
      <c r="FF1354" s="12"/>
      <c r="FG1354" s="12"/>
      <c r="FH1354" s="12"/>
      <c r="FI1354" s="12"/>
      <c r="FJ1354" s="12"/>
      <c r="FK1354" s="12"/>
      <c r="FL1354" s="12"/>
      <c r="FM1354" s="12"/>
      <c r="FN1354" s="12"/>
      <c r="FO1354" s="12"/>
      <c r="FP1354" s="12"/>
      <c r="FQ1354" s="12"/>
      <c r="FR1354" s="12"/>
      <c r="FS1354" s="12"/>
      <c r="FT1354" s="12"/>
      <c r="FU1354" s="12"/>
      <c r="FV1354" s="12"/>
      <c r="FW1354" s="12"/>
      <c r="FX1354" s="12"/>
      <c r="FY1354" s="12"/>
      <c r="FZ1354" s="12"/>
      <c r="GA1354" s="12"/>
      <c r="GB1354" s="12"/>
      <c r="GC1354" s="12"/>
      <c r="GD1354" s="12"/>
      <c r="GE1354" s="12"/>
      <c r="GF1354" s="12"/>
      <c r="GG1354" s="12"/>
      <c r="GH1354" s="12"/>
      <c r="GI1354" s="12"/>
      <c r="GJ1354" s="12"/>
      <c r="GK1354" s="12"/>
      <c r="GL1354" s="12"/>
      <c r="GM1354" s="12"/>
      <c r="GN1354" s="12"/>
      <c r="GO1354" s="12"/>
      <c r="GP1354" s="12"/>
      <c r="GQ1354" s="12"/>
      <c r="GR1354" s="12"/>
      <c r="GS1354" s="12"/>
      <c r="GT1354" s="12"/>
      <c r="GU1354" s="12"/>
      <c r="GV1354" s="12"/>
      <c r="GW1354" s="12"/>
      <c r="GX1354" s="12"/>
      <c r="GY1354" s="12"/>
      <c r="GZ1354" s="12"/>
      <c r="HA1354" s="12"/>
      <c r="HB1354" s="12"/>
      <c r="HC1354" s="12"/>
      <c r="HD1354" s="12"/>
      <c r="HE1354" s="12"/>
      <c r="HF1354" s="12"/>
      <c r="HG1354" s="12"/>
      <c r="HH1354" s="12"/>
      <c r="HI1354" s="12"/>
      <c r="HJ1354" s="12"/>
      <c r="HK1354" s="12"/>
      <c r="HL1354" s="12"/>
      <c r="HM1354" s="12"/>
      <c r="HN1354" s="12"/>
      <c r="HO1354" s="12"/>
      <c r="HP1354" s="12"/>
      <c r="HQ1354" s="12"/>
      <c r="HR1354" s="12"/>
      <c r="HS1354" s="12"/>
      <c r="HT1354" s="12"/>
      <c r="HU1354" s="12"/>
      <c r="HV1354" s="12"/>
      <c r="HW1354" s="12"/>
      <c r="HX1354" s="12"/>
      <c r="HY1354" s="12"/>
      <c r="HZ1354" s="12"/>
      <c r="IA1354" s="12"/>
      <c r="IB1354" s="12"/>
      <c r="IC1354" s="12"/>
      <c r="ID1354" s="12"/>
      <c r="IE1354" s="12"/>
      <c r="IF1354" s="12"/>
      <c r="IG1354" s="12"/>
      <c r="IH1354" s="12"/>
      <c r="II1354" s="12"/>
      <c r="IJ1354" s="12"/>
      <c r="IK1354" s="12"/>
      <c r="IL1354" s="12"/>
      <c r="IM1354" s="12"/>
      <c r="IN1354" s="12"/>
      <c r="IO1354" s="12"/>
      <c r="IP1354" s="12"/>
      <c r="IQ1354" s="12"/>
      <c r="IR1354" s="12"/>
      <c r="IS1354" s="12"/>
      <c r="IT1354" s="12"/>
      <c r="IU1354" s="12"/>
      <c r="IV1354" s="12"/>
    </row>
    <row r="1355" ht="36" customHeight="1" spans="1:256">
      <c r="A1355" s="214"/>
      <c r="B1355" s="214" t="s">
        <v>13</v>
      </c>
      <c r="C1355" s="214" t="s">
        <v>865</v>
      </c>
      <c r="D1355" s="214"/>
      <c r="E1355" s="214"/>
      <c r="F1355" s="214"/>
      <c r="G1355" s="214"/>
      <c r="H1355" s="214"/>
      <c r="I1355" s="214"/>
      <c r="J1355" s="214"/>
      <c r="K1355" s="214"/>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c r="AT1355" s="12"/>
      <c r="AU1355" s="12"/>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c r="DB1355" s="12"/>
      <c r="DC1355" s="12"/>
      <c r="DD1355" s="12"/>
      <c r="DE1355" s="12"/>
      <c r="DF1355" s="12"/>
      <c r="DG1355" s="12"/>
      <c r="DH1355" s="12"/>
      <c r="DI1355" s="12"/>
      <c r="DJ1355" s="12"/>
      <c r="DK1355" s="12"/>
      <c r="DL1355" s="12"/>
      <c r="DM1355" s="12"/>
      <c r="DN1355" s="12"/>
      <c r="DO1355" s="12"/>
      <c r="DP1355" s="12"/>
      <c r="DQ1355" s="12"/>
      <c r="DR1355" s="12"/>
      <c r="DS1355" s="12"/>
      <c r="DT1355" s="12"/>
      <c r="DU1355" s="12"/>
      <c r="DV1355" s="12"/>
      <c r="DW1355" s="12"/>
      <c r="DX1355" s="12"/>
      <c r="DY1355" s="12"/>
      <c r="DZ1355" s="12"/>
      <c r="EA1355" s="12"/>
      <c r="EB1355" s="12"/>
      <c r="EC1355" s="12"/>
      <c r="ED1355" s="12"/>
      <c r="EE1355" s="12"/>
      <c r="EF1355" s="12"/>
      <c r="EG1355" s="12"/>
      <c r="EH1355" s="12"/>
      <c r="EI1355" s="12"/>
      <c r="EJ1355" s="12"/>
      <c r="EK1355" s="12"/>
      <c r="EL1355" s="12"/>
      <c r="EM1355" s="12"/>
      <c r="EN1355" s="12"/>
      <c r="EO1355" s="12"/>
      <c r="EP1355" s="12"/>
      <c r="EQ1355" s="12"/>
      <c r="ER1355" s="12"/>
      <c r="ES1355" s="12"/>
      <c r="ET1355" s="12"/>
      <c r="EU1355" s="12"/>
      <c r="EV1355" s="12"/>
      <c r="EW1355" s="12"/>
      <c r="EX1355" s="12"/>
      <c r="EY1355" s="12"/>
      <c r="EZ1355" s="12"/>
      <c r="FA1355" s="12"/>
      <c r="FB1355" s="12"/>
      <c r="FC1355" s="12"/>
      <c r="FD1355" s="12"/>
      <c r="FE1355" s="12"/>
      <c r="FF1355" s="12"/>
      <c r="FG1355" s="12"/>
      <c r="FH1355" s="12"/>
      <c r="FI1355" s="12"/>
      <c r="FJ1355" s="12"/>
      <c r="FK1355" s="12"/>
      <c r="FL1355" s="12"/>
      <c r="FM1355" s="12"/>
      <c r="FN1355" s="12"/>
      <c r="FO1355" s="12"/>
      <c r="FP1355" s="12"/>
      <c r="FQ1355" s="12"/>
      <c r="FR1355" s="12"/>
      <c r="FS1355" s="12"/>
      <c r="FT1355" s="12"/>
      <c r="FU1355" s="12"/>
      <c r="FV1355" s="12"/>
      <c r="FW1355" s="12"/>
      <c r="FX1355" s="12"/>
      <c r="FY1355" s="12"/>
      <c r="FZ1355" s="12"/>
      <c r="GA1355" s="12"/>
      <c r="GB1355" s="12"/>
      <c r="GC1355" s="12"/>
      <c r="GD1355" s="12"/>
      <c r="GE1355" s="12"/>
      <c r="GF1355" s="12"/>
      <c r="GG1355" s="12"/>
      <c r="GH1355" s="12"/>
      <c r="GI1355" s="12"/>
      <c r="GJ1355" s="12"/>
      <c r="GK1355" s="12"/>
      <c r="GL1355" s="12"/>
      <c r="GM1355" s="12"/>
      <c r="GN1355" s="12"/>
      <c r="GO1355" s="12"/>
      <c r="GP1355" s="12"/>
      <c r="GQ1355" s="12"/>
      <c r="GR1355" s="12"/>
      <c r="GS1355" s="12"/>
      <c r="GT1355" s="12"/>
      <c r="GU1355" s="12"/>
      <c r="GV1355" s="12"/>
      <c r="GW1355" s="12"/>
      <c r="GX1355" s="12"/>
      <c r="GY1355" s="12"/>
      <c r="GZ1355" s="12"/>
      <c r="HA1355" s="12"/>
      <c r="HB1355" s="12"/>
      <c r="HC1355" s="12"/>
      <c r="HD1355" s="12"/>
      <c r="HE1355" s="12"/>
      <c r="HF1355" s="12"/>
      <c r="HG1355" s="12"/>
      <c r="HH1355" s="12"/>
      <c r="HI1355" s="12"/>
      <c r="HJ1355" s="12"/>
      <c r="HK1355" s="12"/>
      <c r="HL1355" s="12"/>
      <c r="HM1355" s="12"/>
      <c r="HN1355" s="12"/>
      <c r="HO1355" s="12"/>
      <c r="HP1355" s="12"/>
      <c r="HQ1355" s="12"/>
      <c r="HR1355" s="12"/>
      <c r="HS1355" s="12"/>
      <c r="HT1355" s="12"/>
      <c r="HU1355" s="12"/>
      <c r="HV1355" s="12"/>
      <c r="HW1355" s="12"/>
      <c r="HX1355" s="12"/>
      <c r="HY1355" s="12"/>
      <c r="HZ1355" s="12"/>
      <c r="IA1355" s="12"/>
      <c r="IB1355" s="12"/>
      <c r="IC1355" s="12"/>
      <c r="ID1355" s="12"/>
      <c r="IE1355" s="12"/>
      <c r="IF1355" s="12"/>
      <c r="IG1355" s="12"/>
      <c r="IH1355" s="12"/>
      <c r="II1355" s="12"/>
      <c r="IJ1355" s="12"/>
      <c r="IK1355" s="12"/>
      <c r="IL1355" s="12"/>
      <c r="IM1355" s="12"/>
      <c r="IN1355" s="12"/>
      <c r="IO1355" s="12"/>
      <c r="IP1355" s="12"/>
      <c r="IQ1355" s="12"/>
      <c r="IR1355" s="12"/>
      <c r="IS1355" s="12"/>
      <c r="IT1355" s="12"/>
      <c r="IU1355" s="12"/>
      <c r="IV1355" s="12"/>
    </row>
    <row r="1356" ht="22.5" spans="1:256">
      <c r="A1356" s="217" t="s">
        <v>15</v>
      </c>
      <c r="B1356" s="217" t="s">
        <v>16</v>
      </c>
      <c r="C1356" s="217" t="s">
        <v>17</v>
      </c>
      <c r="D1356" s="217" t="s">
        <v>18</v>
      </c>
      <c r="E1356" s="217" t="s">
        <v>19</v>
      </c>
      <c r="F1356" s="217"/>
      <c r="G1356" s="217"/>
      <c r="H1356" s="217" t="s">
        <v>20</v>
      </c>
      <c r="I1356" s="217" t="s">
        <v>21</v>
      </c>
      <c r="J1356" s="217" t="s">
        <v>22</v>
      </c>
      <c r="K1356" s="217" t="s">
        <v>23</v>
      </c>
      <c r="L1356" s="12"/>
      <c r="M1356" s="12"/>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c r="AT1356" s="12"/>
      <c r="AU1356" s="12"/>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c r="DB1356" s="12"/>
      <c r="DC1356" s="12"/>
      <c r="DD1356" s="12"/>
      <c r="DE1356" s="12"/>
      <c r="DF1356" s="12"/>
      <c r="DG1356" s="12"/>
      <c r="DH1356" s="12"/>
      <c r="DI1356" s="12"/>
      <c r="DJ1356" s="12"/>
      <c r="DK1356" s="12"/>
      <c r="DL1356" s="12"/>
      <c r="DM1356" s="12"/>
      <c r="DN1356" s="12"/>
      <c r="DO1356" s="12"/>
      <c r="DP1356" s="12"/>
      <c r="DQ1356" s="12"/>
      <c r="DR1356" s="12"/>
      <c r="DS1356" s="12"/>
      <c r="DT1356" s="12"/>
      <c r="DU1356" s="12"/>
      <c r="DV1356" s="12"/>
      <c r="DW1356" s="12"/>
      <c r="DX1356" s="12"/>
      <c r="DY1356" s="12"/>
      <c r="DZ1356" s="12"/>
      <c r="EA1356" s="12"/>
      <c r="EB1356" s="12"/>
      <c r="EC1356" s="12"/>
      <c r="ED1356" s="12"/>
      <c r="EE1356" s="12"/>
      <c r="EF1356" s="12"/>
      <c r="EG1356" s="12"/>
      <c r="EH1356" s="12"/>
      <c r="EI1356" s="12"/>
      <c r="EJ1356" s="12"/>
      <c r="EK1356" s="12"/>
      <c r="EL1356" s="12"/>
      <c r="EM1356" s="12"/>
      <c r="EN1356" s="12"/>
      <c r="EO1356" s="12"/>
      <c r="EP1356" s="12"/>
      <c r="EQ1356" s="12"/>
      <c r="ER1356" s="12"/>
      <c r="ES1356" s="12"/>
      <c r="ET1356" s="12"/>
      <c r="EU1356" s="12"/>
      <c r="EV1356" s="12"/>
      <c r="EW1356" s="12"/>
      <c r="EX1356" s="12"/>
      <c r="EY1356" s="12"/>
      <c r="EZ1356" s="12"/>
      <c r="FA1356" s="12"/>
      <c r="FB1356" s="12"/>
      <c r="FC1356" s="12"/>
      <c r="FD1356" s="12"/>
      <c r="FE1356" s="12"/>
      <c r="FF1356" s="12"/>
      <c r="FG1356" s="12"/>
      <c r="FH1356" s="12"/>
      <c r="FI1356" s="12"/>
      <c r="FJ1356" s="12"/>
      <c r="FK1356" s="12"/>
      <c r="FL1356" s="12"/>
      <c r="FM1356" s="12"/>
      <c r="FN1356" s="12"/>
      <c r="FO1356" s="12"/>
      <c r="FP1356" s="12"/>
      <c r="FQ1356" s="12"/>
      <c r="FR1356" s="12"/>
      <c r="FS1356" s="12"/>
      <c r="FT1356" s="12"/>
      <c r="FU1356" s="12"/>
      <c r="FV1356" s="12"/>
      <c r="FW1356" s="12"/>
      <c r="FX1356" s="12"/>
      <c r="FY1356" s="12"/>
      <c r="FZ1356" s="12"/>
      <c r="GA1356" s="12"/>
      <c r="GB1356" s="12"/>
      <c r="GC1356" s="12"/>
      <c r="GD1356" s="12"/>
      <c r="GE1356" s="12"/>
      <c r="GF1356" s="12"/>
      <c r="GG1356" s="12"/>
      <c r="GH1356" s="12"/>
      <c r="GI1356" s="12"/>
      <c r="GJ1356" s="12"/>
      <c r="GK1356" s="12"/>
      <c r="GL1356" s="12"/>
      <c r="GM1356" s="12"/>
      <c r="GN1356" s="12"/>
      <c r="GO1356" s="12"/>
      <c r="GP1356" s="12"/>
      <c r="GQ1356" s="12"/>
      <c r="GR1356" s="12"/>
      <c r="GS1356" s="12"/>
      <c r="GT1356" s="12"/>
      <c r="GU1356" s="12"/>
      <c r="GV1356" s="12"/>
      <c r="GW1356" s="12"/>
      <c r="GX1356" s="12"/>
      <c r="GY1356" s="12"/>
      <c r="GZ1356" s="12"/>
      <c r="HA1356" s="12"/>
      <c r="HB1356" s="12"/>
      <c r="HC1356" s="12"/>
      <c r="HD1356" s="12"/>
      <c r="HE1356" s="12"/>
      <c r="HF1356" s="12"/>
      <c r="HG1356" s="12"/>
      <c r="HH1356" s="12"/>
      <c r="HI1356" s="12"/>
      <c r="HJ1356" s="12"/>
      <c r="HK1356" s="12"/>
      <c r="HL1356" s="12"/>
      <c r="HM1356" s="12"/>
      <c r="HN1356" s="12"/>
      <c r="HO1356" s="12"/>
      <c r="HP1356" s="12"/>
      <c r="HQ1356" s="12"/>
      <c r="HR1356" s="12"/>
      <c r="HS1356" s="12"/>
      <c r="HT1356" s="12"/>
      <c r="HU1356" s="12"/>
      <c r="HV1356" s="12"/>
      <c r="HW1356" s="12"/>
      <c r="HX1356" s="12"/>
      <c r="HY1356" s="12"/>
      <c r="HZ1356" s="12"/>
      <c r="IA1356" s="12"/>
      <c r="IB1356" s="12"/>
      <c r="IC1356" s="12"/>
      <c r="ID1356" s="12"/>
      <c r="IE1356" s="12"/>
      <c r="IF1356" s="12"/>
      <c r="IG1356" s="12"/>
      <c r="IH1356" s="12"/>
      <c r="II1356" s="12"/>
      <c r="IJ1356" s="12"/>
      <c r="IK1356" s="12"/>
      <c r="IL1356" s="12"/>
      <c r="IM1356" s="12"/>
      <c r="IN1356" s="12"/>
      <c r="IO1356" s="12"/>
      <c r="IP1356" s="12"/>
      <c r="IQ1356" s="12"/>
      <c r="IR1356" s="12"/>
      <c r="IS1356" s="12"/>
      <c r="IT1356" s="12"/>
      <c r="IU1356" s="12"/>
      <c r="IV1356" s="12"/>
    </row>
    <row r="1357" spans="1:256">
      <c r="A1357" s="217"/>
      <c r="B1357" s="217" t="s">
        <v>24</v>
      </c>
      <c r="C1357" s="233">
        <v>0</v>
      </c>
      <c r="D1357" s="233">
        <v>57</v>
      </c>
      <c r="E1357" s="233">
        <v>0</v>
      </c>
      <c r="F1357" s="233"/>
      <c r="G1357" s="233"/>
      <c r="H1357" s="234">
        <v>0</v>
      </c>
      <c r="I1357" s="217">
        <v>10</v>
      </c>
      <c r="J1357" s="217">
        <v>0</v>
      </c>
      <c r="K1357" s="236" t="s">
        <v>866</v>
      </c>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c r="AT1357" s="12"/>
      <c r="AU1357" s="12"/>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c r="DB1357" s="12"/>
      <c r="DC1357" s="12"/>
      <c r="DD1357" s="12"/>
      <c r="DE1357" s="12"/>
      <c r="DF1357" s="12"/>
      <c r="DG1357" s="12"/>
      <c r="DH1357" s="12"/>
      <c r="DI1357" s="12"/>
      <c r="DJ1357" s="12"/>
      <c r="DK1357" s="12"/>
      <c r="DL1357" s="12"/>
      <c r="DM1357" s="12"/>
      <c r="DN1357" s="12"/>
      <c r="DO1357" s="12"/>
      <c r="DP1357" s="12"/>
      <c r="DQ1357" s="12"/>
      <c r="DR1357" s="12"/>
      <c r="DS1357" s="12"/>
      <c r="DT1357" s="12"/>
      <c r="DU1357" s="12"/>
      <c r="DV1357" s="12"/>
      <c r="DW1357" s="12"/>
      <c r="DX1357" s="12"/>
      <c r="DY1357" s="12"/>
      <c r="DZ1357" s="12"/>
      <c r="EA1357" s="12"/>
      <c r="EB1357" s="12"/>
      <c r="EC1357" s="12"/>
      <c r="ED1357" s="12"/>
      <c r="EE1357" s="12"/>
      <c r="EF1357" s="12"/>
      <c r="EG1357" s="12"/>
      <c r="EH1357" s="12"/>
      <c r="EI1357" s="12"/>
      <c r="EJ1357" s="12"/>
      <c r="EK1357" s="12"/>
      <c r="EL1357" s="12"/>
      <c r="EM1357" s="12"/>
      <c r="EN1357" s="12"/>
      <c r="EO1357" s="12"/>
      <c r="EP1357" s="12"/>
      <c r="EQ1357" s="12"/>
      <c r="ER1357" s="12"/>
      <c r="ES1357" s="12"/>
      <c r="ET1357" s="12"/>
      <c r="EU1357" s="12"/>
      <c r="EV1357" s="12"/>
      <c r="EW1357" s="12"/>
      <c r="EX1357" s="12"/>
      <c r="EY1357" s="12"/>
      <c r="EZ1357" s="12"/>
      <c r="FA1357" s="12"/>
      <c r="FB1357" s="12"/>
      <c r="FC1357" s="12"/>
      <c r="FD1357" s="12"/>
      <c r="FE1357" s="12"/>
      <c r="FF1357" s="12"/>
      <c r="FG1357" s="12"/>
      <c r="FH1357" s="12"/>
      <c r="FI1357" s="12"/>
      <c r="FJ1357" s="12"/>
      <c r="FK1357" s="12"/>
      <c r="FL1357" s="12"/>
      <c r="FM1357" s="12"/>
      <c r="FN1357" s="12"/>
      <c r="FO1357" s="12"/>
      <c r="FP1357" s="12"/>
      <c r="FQ1357" s="12"/>
      <c r="FR1357" s="12"/>
      <c r="FS1357" s="12"/>
      <c r="FT1357" s="12"/>
      <c r="FU1357" s="12"/>
      <c r="FV1357" s="12"/>
      <c r="FW1357" s="12"/>
      <c r="FX1357" s="12"/>
      <c r="FY1357" s="12"/>
      <c r="FZ1357" s="12"/>
      <c r="GA1357" s="12"/>
      <c r="GB1357" s="12"/>
      <c r="GC1357" s="12"/>
      <c r="GD1357" s="12"/>
      <c r="GE1357" s="12"/>
      <c r="GF1357" s="12"/>
      <c r="GG1357" s="12"/>
      <c r="GH1357" s="12"/>
      <c r="GI1357" s="12"/>
      <c r="GJ1357" s="12"/>
      <c r="GK1357" s="12"/>
      <c r="GL1357" s="12"/>
      <c r="GM1357" s="12"/>
      <c r="GN1357" s="12"/>
      <c r="GO1357" s="12"/>
      <c r="GP1357" s="12"/>
      <c r="GQ1357" s="12"/>
      <c r="GR1357" s="12"/>
      <c r="GS1357" s="12"/>
      <c r="GT1357" s="12"/>
      <c r="GU1357" s="12"/>
      <c r="GV1357" s="12"/>
      <c r="GW1357" s="12"/>
      <c r="GX1357" s="12"/>
      <c r="GY1357" s="12"/>
      <c r="GZ1357" s="12"/>
      <c r="HA1357" s="12"/>
      <c r="HB1357" s="12"/>
      <c r="HC1357" s="12"/>
      <c r="HD1357" s="12"/>
      <c r="HE1357" s="12"/>
      <c r="HF1357" s="12"/>
      <c r="HG1357" s="12"/>
      <c r="HH1357" s="12"/>
      <c r="HI1357" s="12"/>
      <c r="HJ1357" s="12"/>
      <c r="HK1357" s="12"/>
      <c r="HL1357" s="12"/>
      <c r="HM1357" s="12"/>
      <c r="HN1357" s="12"/>
      <c r="HO1357" s="12"/>
      <c r="HP1357" s="12"/>
      <c r="HQ1357" s="12"/>
      <c r="HR1357" s="12"/>
      <c r="HS1357" s="12"/>
      <c r="HT1357" s="12"/>
      <c r="HU1357" s="12"/>
      <c r="HV1357" s="12"/>
      <c r="HW1357" s="12"/>
      <c r="HX1357" s="12"/>
      <c r="HY1357" s="12"/>
      <c r="HZ1357" s="12"/>
      <c r="IA1357" s="12"/>
      <c r="IB1357" s="12"/>
      <c r="IC1357" s="12"/>
      <c r="ID1357" s="12"/>
      <c r="IE1357" s="12"/>
      <c r="IF1357" s="12"/>
      <c r="IG1357" s="12"/>
      <c r="IH1357" s="12"/>
      <c r="II1357" s="12"/>
      <c r="IJ1357" s="12"/>
      <c r="IK1357" s="12"/>
      <c r="IL1357" s="12"/>
      <c r="IM1357" s="12"/>
      <c r="IN1357" s="12"/>
      <c r="IO1357" s="12"/>
      <c r="IP1357" s="12"/>
      <c r="IQ1357" s="12"/>
      <c r="IR1357" s="12"/>
      <c r="IS1357" s="12"/>
      <c r="IT1357" s="12"/>
      <c r="IU1357" s="12"/>
      <c r="IV1357" s="12"/>
    </row>
    <row r="1358" ht="22.5" spans="1:256">
      <c r="A1358" s="217"/>
      <c r="B1358" s="217" t="s">
        <v>26</v>
      </c>
      <c r="C1358" s="233">
        <v>0</v>
      </c>
      <c r="D1358" s="233">
        <v>57</v>
      </c>
      <c r="E1358" s="233">
        <v>0</v>
      </c>
      <c r="F1358" s="233"/>
      <c r="G1358" s="233"/>
      <c r="H1358" s="234">
        <v>0</v>
      </c>
      <c r="I1358" s="217" t="s">
        <v>27</v>
      </c>
      <c r="J1358" s="217" t="s">
        <v>27</v>
      </c>
      <c r="K1358" s="236"/>
      <c r="L1358" s="12"/>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c r="AT1358" s="12"/>
      <c r="AU1358" s="12"/>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c r="GG1358" s="12"/>
      <c r="GH1358" s="12"/>
      <c r="GI1358" s="12"/>
      <c r="GJ1358" s="12"/>
      <c r="GK1358" s="12"/>
      <c r="GL1358" s="12"/>
      <c r="GM1358" s="12"/>
      <c r="GN1358" s="12"/>
      <c r="GO1358" s="12"/>
      <c r="GP1358" s="12"/>
      <c r="GQ1358" s="12"/>
      <c r="GR1358" s="12"/>
      <c r="GS1358" s="12"/>
      <c r="GT1358" s="12"/>
      <c r="GU1358" s="12"/>
      <c r="GV1358" s="12"/>
      <c r="GW1358" s="12"/>
      <c r="GX1358" s="12"/>
      <c r="GY1358" s="12"/>
      <c r="GZ1358" s="12"/>
      <c r="HA1358" s="12"/>
      <c r="HB1358" s="12"/>
      <c r="HC1358" s="12"/>
      <c r="HD1358" s="12"/>
      <c r="HE1358" s="12"/>
      <c r="HF1358" s="12"/>
      <c r="HG1358" s="12"/>
      <c r="HH1358" s="12"/>
      <c r="HI1358" s="12"/>
      <c r="HJ1358" s="12"/>
      <c r="HK1358" s="12"/>
      <c r="HL1358" s="12"/>
      <c r="HM1358" s="12"/>
      <c r="HN1358" s="12"/>
      <c r="HO1358" s="12"/>
      <c r="HP1358" s="12"/>
      <c r="HQ1358" s="12"/>
      <c r="HR1358" s="12"/>
      <c r="HS1358" s="12"/>
      <c r="HT1358" s="12"/>
      <c r="HU1358" s="12"/>
      <c r="HV1358" s="12"/>
      <c r="HW1358" s="12"/>
      <c r="HX1358" s="12"/>
      <c r="HY1358" s="12"/>
      <c r="HZ1358" s="12"/>
      <c r="IA1358" s="12"/>
      <c r="IB1358" s="12"/>
      <c r="IC1358" s="12"/>
      <c r="ID1358" s="12"/>
      <c r="IE1358" s="12"/>
      <c r="IF1358" s="12"/>
      <c r="IG1358" s="12"/>
      <c r="IH1358" s="12"/>
      <c r="II1358" s="12"/>
      <c r="IJ1358" s="12"/>
      <c r="IK1358" s="12"/>
      <c r="IL1358" s="12"/>
      <c r="IM1358" s="12"/>
      <c r="IN1358" s="12"/>
      <c r="IO1358" s="12"/>
      <c r="IP1358" s="12"/>
      <c r="IQ1358" s="12"/>
      <c r="IR1358" s="12"/>
      <c r="IS1358" s="12"/>
      <c r="IT1358" s="12"/>
      <c r="IU1358" s="12"/>
      <c r="IV1358" s="12"/>
    </row>
    <row r="1359" ht="22.5" spans="1:256">
      <c r="A1359" s="217"/>
      <c r="B1359" s="217" t="s">
        <v>28</v>
      </c>
      <c r="C1359" s="233">
        <v>0</v>
      </c>
      <c r="D1359" s="233">
        <v>0</v>
      </c>
      <c r="E1359" s="233">
        <v>0</v>
      </c>
      <c r="F1359" s="233"/>
      <c r="G1359" s="233"/>
      <c r="H1359" s="234">
        <v>0</v>
      </c>
      <c r="I1359" s="217" t="s">
        <v>27</v>
      </c>
      <c r="J1359" s="217" t="s">
        <v>27</v>
      </c>
      <c r="K1359" s="236"/>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c r="AT1359" s="12"/>
      <c r="AU1359" s="12"/>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c r="DB1359" s="12"/>
      <c r="DC1359" s="12"/>
      <c r="DD1359" s="12"/>
      <c r="DE1359" s="12"/>
      <c r="DF1359" s="12"/>
      <c r="DG1359" s="12"/>
      <c r="DH1359" s="12"/>
      <c r="DI1359" s="12"/>
      <c r="DJ1359" s="12"/>
      <c r="DK1359" s="12"/>
      <c r="DL1359" s="12"/>
      <c r="DM1359" s="12"/>
      <c r="DN1359" s="12"/>
      <c r="DO1359" s="12"/>
      <c r="DP1359" s="12"/>
      <c r="DQ1359" s="12"/>
      <c r="DR1359" s="12"/>
      <c r="DS1359" s="12"/>
      <c r="DT1359" s="12"/>
      <c r="DU1359" s="12"/>
      <c r="DV1359" s="12"/>
      <c r="DW1359" s="12"/>
      <c r="DX1359" s="12"/>
      <c r="DY1359" s="12"/>
      <c r="DZ1359" s="12"/>
      <c r="EA1359" s="12"/>
      <c r="EB1359" s="12"/>
      <c r="EC1359" s="12"/>
      <c r="ED1359" s="12"/>
      <c r="EE1359" s="12"/>
      <c r="EF1359" s="12"/>
      <c r="EG1359" s="12"/>
      <c r="EH1359" s="12"/>
      <c r="EI1359" s="12"/>
      <c r="EJ1359" s="12"/>
      <c r="EK1359" s="12"/>
      <c r="EL1359" s="12"/>
      <c r="EM1359" s="12"/>
      <c r="EN1359" s="12"/>
      <c r="EO1359" s="12"/>
      <c r="EP1359" s="12"/>
      <c r="EQ1359" s="12"/>
      <c r="ER1359" s="12"/>
      <c r="ES1359" s="12"/>
      <c r="ET1359" s="12"/>
      <c r="EU1359" s="12"/>
      <c r="EV1359" s="12"/>
      <c r="EW1359" s="12"/>
      <c r="EX1359" s="12"/>
      <c r="EY1359" s="12"/>
      <c r="EZ1359" s="12"/>
      <c r="FA1359" s="12"/>
      <c r="FB1359" s="12"/>
      <c r="FC1359" s="12"/>
      <c r="FD1359" s="12"/>
      <c r="FE1359" s="12"/>
      <c r="FF1359" s="12"/>
      <c r="FG1359" s="12"/>
      <c r="FH1359" s="12"/>
      <c r="FI1359" s="12"/>
      <c r="FJ1359" s="12"/>
      <c r="FK1359" s="12"/>
      <c r="FL1359" s="12"/>
      <c r="FM1359" s="12"/>
      <c r="FN1359" s="12"/>
      <c r="FO1359" s="12"/>
      <c r="FP1359" s="12"/>
      <c r="FQ1359" s="12"/>
      <c r="FR1359" s="12"/>
      <c r="FS1359" s="12"/>
      <c r="FT1359" s="12"/>
      <c r="FU1359" s="12"/>
      <c r="FV1359" s="12"/>
      <c r="FW1359" s="12"/>
      <c r="FX1359" s="12"/>
      <c r="FY1359" s="12"/>
      <c r="FZ1359" s="12"/>
      <c r="GA1359" s="12"/>
      <c r="GB1359" s="12"/>
      <c r="GC1359" s="12"/>
      <c r="GD1359" s="12"/>
      <c r="GE1359" s="12"/>
      <c r="GF1359" s="12"/>
      <c r="GG1359" s="12"/>
      <c r="GH1359" s="12"/>
      <c r="GI1359" s="12"/>
      <c r="GJ1359" s="12"/>
      <c r="GK1359" s="12"/>
      <c r="GL1359" s="12"/>
      <c r="GM1359" s="12"/>
      <c r="GN1359" s="12"/>
      <c r="GO1359" s="12"/>
      <c r="GP1359" s="12"/>
      <c r="GQ1359" s="12"/>
      <c r="GR1359" s="12"/>
      <c r="GS1359" s="12"/>
      <c r="GT1359" s="12"/>
      <c r="GU1359" s="12"/>
      <c r="GV1359" s="12"/>
      <c r="GW1359" s="12"/>
      <c r="GX1359" s="12"/>
      <c r="GY1359" s="12"/>
      <c r="GZ1359" s="12"/>
      <c r="HA1359" s="12"/>
      <c r="HB1359" s="12"/>
      <c r="HC1359" s="12"/>
      <c r="HD1359" s="12"/>
      <c r="HE1359" s="12"/>
      <c r="HF1359" s="12"/>
      <c r="HG1359" s="12"/>
      <c r="HH1359" s="12"/>
      <c r="HI1359" s="12"/>
      <c r="HJ1359" s="12"/>
      <c r="HK1359" s="12"/>
      <c r="HL1359" s="12"/>
      <c r="HM1359" s="12"/>
      <c r="HN1359" s="12"/>
      <c r="HO1359" s="12"/>
      <c r="HP1359" s="12"/>
      <c r="HQ1359" s="12"/>
      <c r="HR1359" s="12"/>
      <c r="HS1359" s="12"/>
      <c r="HT1359" s="12"/>
      <c r="HU1359" s="12"/>
      <c r="HV1359" s="12"/>
      <c r="HW1359" s="12"/>
      <c r="HX1359" s="12"/>
      <c r="HY1359" s="12"/>
      <c r="HZ1359" s="12"/>
      <c r="IA1359" s="12"/>
      <c r="IB1359" s="12"/>
      <c r="IC1359" s="12"/>
      <c r="ID1359" s="12"/>
      <c r="IE1359" s="12"/>
      <c r="IF1359" s="12"/>
      <c r="IG1359" s="12"/>
      <c r="IH1359" s="12"/>
      <c r="II1359" s="12"/>
      <c r="IJ1359" s="12"/>
      <c r="IK1359" s="12"/>
      <c r="IL1359" s="12"/>
      <c r="IM1359" s="12"/>
      <c r="IN1359" s="12"/>
      <c r="IO1359" s="12"/>
      <c r="IP1359" s="12"/>
      <c r="IQ1359" s="12"/>
      <c r="IR1359" s="12"/>
      <c r="IS1359" s="12"/>
      <c r="IT1359" s="12"/>
      <c r="IU1359" s="12"/>
      <c r="IV1359" s="12"/>
    </row>
    <row r="1360" spans="1:256">
      <c r="A1360" s="217"/>
      <c r="B1360" s="217" t="s">
        <v>29</v>
      </c>
      <c r="C1360" s="233">
        <v>0</v>
      </c>
      <c r="D1360" s="233">
        <v>0</v>
      </c>
      <c r="E1360" s="233">
        <v>0</v>
      </c>
      <c r="F1360" s="233"/>
      <c r="G1360" s="233"/>
      <c r="H1360" s="234">
        <v>0</v>
      </c>
      <c r="I1360" s="217" t="s">
        <v>27</v>
      </c>
      <c r="J1360" s="217" t="s">
        <v>27</v>
      </c>
      <c r="K1360" s="236"/>
      <c r="L1360" s="12"/>
      <c r="M1360" s="12"/>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1360" s="12"/>
      <c r="AN1360" s="12"/>
      <c r="AO1360" s="12"/>
      <c r="AP1360" s="12"/>
      <c r="AQ1360" s="12"/>
      <c r="AR1360" s="12"/>
      <c r="AS1360" s="12"/>
      <c r="AT1360" s="12"/>
      <c r="AU1360" s="12"/>
      <c r="AV1360" s="12"/>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12"/>
      <c r="BR1360" s="12"/>
      <c r="BS1360" s="12"/>
      <c r="BT1360" s="12"/>
      <c r="BU1360" s="12"/>
      <c r="BV1360" s="12"/>
      <c r="BW1360" s="12"/>
      <c r="BX1360" s="12"/>
      <c r="BY1360" s="12"/>
      <c r="BZ1360" s="12"/>
      <c r="CA1360" s="12"/>
      <c r="CB1360" s="12"/>
      <c r="CC1360" s="12"/>
      <c r="CD1360" s="12"/>
      <c r="CE1360" s="12"/>
      <c r="CF1360" s="12"/>
      <c r="CG1360" s="12"/>
      <c r="CH1360" s="12"/>
      <c r="CI1360" s="12"/>
      <c r="CJ1360" s="12"/>
      <c r="CK1360" s="12"/>
      <c r="CL1360" s="12"/>
      <c r="CM1360" s="12"/>
      <c r="CN1360" s="12"/>
      <c r="CO1360" s="12"/>
      <c r="CP1360" s="12"/>
      <c r="CQ1360" s="12"/>
      <c r="CR1360" s="12"/>
      <c r="CS1360" s="12"/>
      <c r="CT1360" s="12"/>
      <c r="CU1360" s="12"/>
      <c r="CV1360" s="12"/>
      <c r="CW1360" s="12"/>
      <c r="CX1360" s="12"/>
      <c r="CY1360" s="12"/>
      <c r="CZ1360" s="12"/>
      <c r="DA1360" s="12"/>
      <c r="DB1360" s="12"/>
      <c r="DC1360" s="12"/>
      <c r="DD1360" s="12"/>
      <c r="DE1360" s="12"/>
      <c r="DF1360" s="12"/>
      <c r="DG1360" s="12"/>
      <c r="DH1360" s="12"/>
      <c r="DI1360" s="12"/>
      <c r="DJ1360" s="12"/>
      <c r="DK1360" s="12"/>
      <c r="DL1360" s="12"/>
      <c r="DM1360" s="12"/>
      <c r="DN1360" s="12"/>
      <c r="DO1360" s="12"/>
      <c r="DP1360" s="12"/>
      <c r="DQ1360" s="12"/>
      <c r="DR1360" s="12"/>
      <c r="DS1360" s="12"/>
      <c r="DT1360" s="12"/>
      <c r="DU1360" s="12"/>
      <c r="DV1360" s="12"/>
      <c r="DW1360" s="12"/>
      <c r="DX1360" s="12"/>
      <c r="DY1360" s="12"/>
      <c r="DZ1360" s="12"/>
      <c r="EA1360" s="12"/>
      <c r="EB1360" s="12"/>
      <c r="EC1360" s="12"/>
      <c r="ED1360" s="12"/>
      <c r="EE1360" s="12"/>
      <c r="EF1360" s="12"/>
      <c r="EG1360" s="12"/>
      <c r="EH1360" s="12"/>
      <c r="EI1360" s="12"/>
      <c r="EJ1360" s="12"/>
      <c r="EK1360" s="12"/>
      <c r="EL1360" s="12"/>
      <c r="EM1360" s="12"/>
      <c r="EN1360" s="12"/>
      <c r="EO1360" s="12"/>
      <c r="EP1360" s="12"/>
      <c r="EQ1360" s="12"/>
      <c r="ER1360" s="12"/>
      <c r="ES1360" s="12"/>
      <c r="ET1360" s="12"/>
      <c r="EU1360" s="12"/>
      <c r="EV1360" s="12"/>
      <c r="EW1360" s="12"/>
      <c r="EX1360" s="12"/>
      <c r="EY1360" s="12"/>
      <c r="EZ1360" s="12"/>
      <c r="FA1360" s="12"/>
      <c r="FB1360" s="12"/>
      <c r="FC1360" s="12"/>
      <c r="FD1360" s="12"/>
      <c r="FE1360" s="12"/>
      <c r="FF1360" s="12"/>
      <c r="FG1360" s="12"/>
      <c r="FH1360" s="12"/>
      <c r="FI1360" s="12"/>
      <c r="FJ1360" s="12"/>
      <c r="FK1360" s="12"/>
      <c r="FL1360" s="12"/>
      <c r="FM1360" s="12"/>
      <c r="FN1360" s="12"/>
      <c r="FO1360" s="12"/>
      <c r="FP1360" s="12"/>
      <c r="FQ1360" s="12"/>
      <c r="FR1360" s="12"/>
      <c r="FS1360" s="12"/>
      <c r="FT1360" s="12"/>
      <c r="FU1360" s="12"/>
      <c r="FV1360" s="12"/>
      <c r="FW1360" s="12"/>
      <c r="FX1360" s="12"/>
      <c r="FY1360" s="12"/>
      <c r="FZ1360" s="12"/>
      <c r="GA1360" s="12"/>
      <c r="GB1360" s="12"/>
      <c r="GC1360" s="12"/>
      <c r="GD1360" s="12"/>
      <c r="GE1360" s="12"/>
      <c r="GF1360" s="12"/>
      <c r="GG1360" s="12"/>
      <c r="GH1360" s="12"/>
      <c r="GI1360" s="12"/>
      <c r="GJ1360" s="12"/>
      <c r="GK1360" s="12"/>
      <c r="GL1360" s="12"/>
      <c r="GM1360" s="12"/>
      <c r="GN1360" s="12"/>
      <c r="GO1360" s="12"/>
      <c r="GP1360" s="12"/>
      <c r="GQ1360" s="12"/>
      <c r="GR1360" s="12"/>
      <c r="GS1360" s="12"/>
      <c r="GT1360" s="12"/>
      <c r="GU1360" s="12"/>
      <c r="GV1360" s="12"/>
      <c r="GW1360" s="12"/>
      <c r="GX1360" s="12"/>
      <c r="GY1360" s="12"/>
      <c r="GZ1360" s="12"/>
      <c r="HA1360" s="12"/>
      <c r="HB1360" s="12"/>
      <c r="HC1360" s="12"/>
      <c r="HD1360" s="12"/>
      <c r="HE1360" s="12"/>
      <c r="HF1360" s="12"/>
      <c r="HG1360" s="12"/>
      <c r="HH1360" s="12"/>
      <c r="HI1360" s="12"/>
      <c r="HJ1360" s="12"/>
      <c r="HK1360" s="12"/>
      <c r="HL1360" s="12"/>
      <c r="HM1360" s="12"/>
      <c r="HN1360" s="12"/>
      <c r="HO1360" s="12"/>
      <c r="HP1360" s="12"/>
      <c r="HQ1360" s="12"/>
      <c r="HR1360" s="12"/>
      <c r="HS1360" s="12"/>
      <c r="HT1360" s="12"/>
      <c r="HU1360" s="12"/>
      <c r="HV1360" s="12"/>
      <c r="HW1360" s="12"/>
      <c r="HX1360" s="12"/>
      <c r="HY1360" s="12"/>
      <c r="HZ1360" s="12"/>
      <c r="IA1360" s="12"/>
      <c r="IB1360" s="12"/>
      <c r="IC1360" s="12"/>
      <c r="ID1360" s="12"/>
      <c r="IE1360" s="12"/>
      <c r="IF1360" s="12"/>
      <c r="IG1360" s="12"/>
      <c r="IH1360" s="12"/>
      <c r="II1360" s="12"/>
      <c r="IJ1360" s="12"/>
      <c r="IK1360" s="12"/>
      <c r="IL1360" s="12"/>
      <c r="IM1360" s="12"/>
      <c r="IN1360" s="12"/>
      <c r="IO1360" s="12"/>
      <c r="IP1360" s="12"/>
      <c r="IQ1360" s="12"/>
      <c r="IR1360" s="12"/>
      <c r="IS1360" s="12"/>
      <c r="IT1360" s="12"/>
      <c r="IU1360" s="12"/>
      <c r="IV1360" s="12"/>
    </row>
    <row r="1361" spans="1:256">
      <c r="A1361" s="245"/>
      <c r="B1361" s="245" t="s">
        <v>30</v>
      </c>
      <c r="C1361" s="245"/>
      <c r="D1361" s="245"/>
      <c r="E1361" s="245"/>
      <c r="F1361" s="245"/>
      <c r="G1361" s="245"/>
      <c r="H1361" s="245"/>
      <c r="I1361" s="245" t="s">
        <v>27</v>
      </c>
      <c r="J1361" s="245" t="s">
        <v>27</v>
      </c>
      <c r="K1361" s="254"/>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c r="AT1361" s="12"/>
      <c r="AU1361" s="12"/>
      <c r="AV1361" s="12"/>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12"/>
      <c r="BR1361" s="12"/>
      <c r="BS1361" s="12"/>
      <c r="BT1361" s="12"/>
      <c r="BU1361" s="12"/>
      <c r="BV1361" s="12"/>
      <c r="BW1361" s="12"/>
      <c r="BX1361" s="12"/>
      <c r="BY1361" s="12"/>
      <c r="BZ1361" s="12"/>
      <c r="CA1361" s="12"/>
      <c r="CB1361" s="12"/>
      <c r="CC1361" s="12"/>
      <c r="CD1361" s="12"/>
      <c r="CE1361" s="12"/>
      <c r="CF1361" s="12"/>
      <c r="CG1361" s="12"/>
      <c r="CH1361" s="12"/>
      <c r="CI1361" s="12"/>
      <c r="CJ1361" s="12"/>
      <c r="CK1361" s="12"/>
      <c r="CL1361" s="12"/>
      <c r="CM1361" s="12"/>
      <c r="CN1361" s="12"/>
      <c r="CO1361" s="12"/>
      <c r="CP1361" s="12"/>
      <c r="CQ1361" s="12"/>
      <c r="CR1361" s="12"/>
      <c r="CS1361" s="12"/>
      <c r="CT1361" s="12"/>
      <c r="CU1361" s="12"/>
      <c r="CV1361" s="12"/>
      <c r="CW1361" s="12"/>
      <c r="CX1361" s="12"/>
      <c r="CY1361" s="12"/>
      <c r="CZ1361" s="12"/>
      <c r="DA1361" s="12"/>
      <c r="DB1361" s="12"/>
      <c r="DC1361" s="12"/>
      <c r="DD1361" s="12"/>
      <c r="DE1361" s="12"/>
      <c r="DF1361" s="12"/>
      <c r="DG1361" s="12"/>
      <c r="DH1361" s="12"/>
      <c r="DI1361" s="12"/>
      <c r="DJ1361" s="12"/>
      <c r="DK1361" s="12"/>
      <c r="DL1361" s="12"/>
      <c r="DM1361" s="12"/>
      <c r="DN1361" s="12"/>
      <c r="DO1361" s="12"/>
      <c r="DP1361" s="12"/>
      <c r="DQ1361" s="12"/>
      <c r="DR1361" s="12"/>
      <c r="DS1361" s="12"/>
      <c r="DT1361" s="12"/>
      <c r="DU1361" s="12"/>
      <c r="DV1361" s="12"/>
      <c r="DW1361" s="12"/>
      <c r="DX1361" s="12"/>
      <c r="DY1361" s="12"/>
      <c r="DZ1361" s="12"/>
      <c r="EA1361" s="12"/>
      <c r="EB1361" s="12"/>
      <c r="EC1361" s="12"/>
      <c r="ED1361" s="12"/>
      <c r="EE1361" s="12"/>
      <c r="EF1361" s="12"/>
      <c r="EG1361" s="12"/>
      <c r="EH1361" s="12"/>
      <c r="EI1361" s="12"/>
      <c r="EJ1361" s="12"/>
      <c r="EK1361" s="12"/>
      <c r="EL1361" s="12"/>
      <c r="EM1361" s="12"/>
      <c r="EN1361" s="12"/>
      <c r="EO1361" s="12"/>
      <c r="EP1361" s="12"/>
      <c r="EQ1361" s="12"/>
      <c r="ER1361" s="12"/>
      <c r="ES1361" s="12"/>
      <c r="ET1361" s="12"/>
      <c r="EU1361" s="12"/>
      <c r="EV1361" s="12"/>
      <c r="EW1361" s="12"/>
      <c r="EX1361" s="12"/>
      <c r="EY1361" s="12"/>
      <c r="EZ1361" s="12"/>
      <c r="FA1361" s="12"/>
      <c r="FB1361" s="12"/>
      <c r="FC1361" s="12"/>
      <c r="FD1361" s="12"/>
      <c r="FE1361" s="12"/>
      <c r="FF1361" s="12"/>
      <c r="FG1361" s="12"/>
      <c r="FH1361" s="12"/>
      <c r="FI1361" s="12"/>
      <c r="FJ1361" s="12"/>
      <c r="FK1361" s="12"/>
      <c r="FL1361" s="12"/>
      <c r="FM1361" s="12"/>
      <c r="FN1361" s="12"/>
      <c r="FO1361" s="12"/>
      <c r="FP1361" s="12"/>
      <c r="FQ1361" s="12"/>
      <c r="FR1361" s="12"/>
      <c r="FS1361" s="12"/>
      <c r="FT1361" s="12"/>
      <c r="FU1361" s="12"/>
      <c r="FV1361" s="12"/>
      <c r="FW1361" s="12"/>
      <c r="FX1361" s="12"/>
      <c r="FY1361" s="12"/>
      <c r="FZ1361" s="12"/>
      <c r="GA1361" s="12"/>
      <c r="GB1361" s="12"/>
      <c r="GC1361" s="12"/>
      <c r="GD1361" s="12"/>
      <c r="GE1361" s="12"/>
      <c r="GF1361" s="12"/>
      <c r="GG1361" s="12"/>
      <c r="GH1361" s="12"/>
      <c r="GI1361" s="12"/>
      <c r="GJ1361" s="12"/>
      <c r="GK1361" s="12"/>
      <c r="GL1361" s="12"/>
      <c r="GM1361" s="12"/>
      <c r="GN1361" s="12"/>
      <c r="GO1361" s="12"/>
      <c r="GP1361" s="12"/>
      <c r="GQ1361" s="12"/>
      <c r="GR1361" s="12"/>
      <c r="GS1361" s="12"/>
      <c r="GT1361" s="12"/>
      <c r="GU1361" s="12"/>
      <c r="GV1361" s="12"/>
      <c r="GW1361" s="12"/>
      <c r="GX1361" s="12"/>
      <c r="GY1361" s="12"/>
      <c r="GZ1361" s="12"/>
      <c r="HA1361" s="12"/>
      <c r="HB1361" s="12"/>
      <c r="HC1361" s="12"/>
      <c r="HD1361" s="12"/>
      <c r="HE1361" s="12"/>
      <c r="HF1361" s="12"/>
      <c r="HG1361" s="12"/>
      <c r="HH1361" s="12"/>
      <c r="HI1361" s="12"/>
      <c r="HJ1361" s="12"/>
      <c r="HK1361" s="12"/>
      <c r="HL1361" s="12"/>
      <c r="HM1361" s="12"/>
      <c r="HN1361" s="12"/>
      <c r="HO1361" s="12"/>
      <c r="HP1361" s="12"/>
      <c r="HQ1361" s="12"/>
      <c r="HR1361" s="12"/>
      <c r="HS1361" s="12"/>
      <c r="HT1361" s="12"/>
      <c r="HU1361" s="12"/>
      <c r="HV1361" s="12"/>
      <c r="HW1361" s="12"/>
      <c r="HX1361" s="12"/>
      <c r="HY1361" s="12"/>
      <c r="HZ1361" s="12"/>
      <c r="IA1361" s="12"/>
      <c r="IB1361" s="12"/>
      <c r="IC1361" s="12"/>
      <c r="ID1361" s="12"/>
      <c r="IE1361" s="12"/>
      <c r="IF1361" s="12"/>
      <c r="IG1361" s="12"/>
      <c r="IH1361" s="12"/>
      <c r="II1361" s="12"/>
      <c r="IJ1361" s="12"/>
      <c r="IK1361" s="12"/>
      <c r="IL1361" s="12"/>
      <c r="IM1361" s="12"/>
      <c r="IN1361" s="12"/>
      <c r="IO1361" s="12"/>
      <c r="IP1361" s="12"/>
      <c r="IQ1361" s="12"/>
      <c r="IR1361" s="12"/>
      <c r="IS1361" s="12"/>
      <c r="IT1361" s="12"/>
      <c r="IU1361" s="12"/>
      <c r="IV1361" s="12"/>
    </row>
    <row r="1362" spans="1:256">
      <c r="A1362" s="246" t="s">
        <v>31</v>
      </c>
      <c r="B1362" s="246" t="s">
        <v>32</v>
      </c>
      <c r="C1362" s="246" t="s">
        <v>33</v>
      </c>
      <c r="D1362" s="246" t="s">
        <v>34</v>
      </c>
      <c r="E1362" s="246" t="s">
        <v>35</v>
      </c>
      <c r="F1362" s="246" t="s">
        <v>36</v>
      </c>
      <c r="G1362" s="246" t="s">
        <v>37</v>
      </c>
      <c r="H1362" s="246" t="s">
        <v>38</v>
      </c>
      <c r="I1362" s="246" t="s">
        <v>21</v>
      </c>
      <c r="J1362" s="246" t="s">
        <v>22</v>
      </c>
      <c r="K1362" s="246" t="s">
        <v>39</v>
      </c>
      <c r="L1362" s="12"/>
      <c r="M1362" s="12"/>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1362" s="12"/>
      <c r="AN1362" s="12"/>
      <c r="AO1362" s="12"/>
      <c r="AP1362" s="12"/>
      <c r="AQ1362" s="12"/>
      <c r="AR1362" s="12"/>
      <c r="AS1362" s="12"/>
      <c r="AT1362" s="12"/>
      <c r="AU1362" s="12"/>
      <c r="AV1362" s="12"/>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12"/>
      <c r="BR1362" s="12"/>
      <c r="BS1362" s="12"/>
      <c r="BT1362" s="12"/>
      <c r="BU1362" s="12"/>
      <c r="BV1362" s="12"/>
      <c r="BW1362" s="12"/>
      <c r="BX1362" s="12"/>
      <c r="BY1362" s="12"/>
      <c r="BZ1362" s="12"/>
      <c r="CA1362" s="12"/>
      <c r="CB1362" s="12"/>
      <c r="CC1362" s="12"/>
      <c r="CD1362" s="12"/>
      <c r="CE1362" s="12"/>
      <c r="CF1362" s="12"/>
      <c r="CG1362" s="12"/>
      <c r="CH1362" s="12"/>
      <c r="CI1362" s="12"/>
      <c r="CJ1362" s="12"/>
      <c r="CK1362" s="12"/>
      <c r="CL1362" s="12"/>
      <c r="CM1362" s="12"/>
      <c r="CN1362" s="12"/>
      <c r="CO1362" s="12"/>
      <c r="CP1362" s="12"/>
      <c r="CQ1362" s="12"/>
      <c r="CR1362" s="12"/>
      <c r="CS1362" s="12"/>
      <c r="CT1362" s="12"/>
      <c r="CU1362" s="12"/>
      <c r="CV1362" s="12"/>
      <c r="CW1362" s="12"/>
      <c r="CX1362" s="12"/>
      <c r="CY1362" s="12"/>
      <c r="CZ1362" s="12"/>
      <c r="DA1362" s="12"/>
      <c r="DB1362" s="12"/>
      <c r="DC1362" s="12"/>
      <c r="DD1362" s="12"/>
      <c r="DE1362" s="12"/>
      <c r="DF1362" s="12"/>
      <c r="DG1362" s="12"/>
      <c r="DH1362" s="12"/>
      <c r="DI1362" s="12"/>
      <c r="DJ1362" s="12"/>
      <c r="DK1362" s="12"/>
      <c r="DL1362" s="12"/>
      <c r="DM1362" s="12"/>
      <c r="DN1362" s="12"/>
      <c r="DO1362" s="12"/>
      <c r="DP1362" s="12"/>
      <c r="DQ1362" s="12"/>
      <c r="DR1362" s="12"/>
      <c r="DS1362" s="12"/>
      <c r="DT1362" s="12"/>
      <c r="DU1362" s="12"/>
      <c r="DV1362" s="12"/>
      <c r="DW1362" s="12"/>
      <c r="DX1362" s="12"/>
      <c r="DY1362" s="12"/>
      <c r="DZ1362" s="12"/>
      <c r="EA1362" s="12"/>
      <c r="EB1362" s="12"/>
      <c r="EC1362" s="12"/>
      <c r="ED1362" s="12"/>
      <c r="EE1362" s="12"/>
      <c r="EF1362" s="12"/>
      <c r="EG1362" s="12"/>
      <c r="EH1362" s="12"/>
      <c r="EI1362" s="12"/>
      <c r="EJ1362" s="12"/>
      <c r="EK1362" s="12"/>
      <c r="EL1362" s="12"/>
      <c r="EM1362" s="12"/>
      <c r="EN1362" s="12"/>
      <c r="EO1362" s="12"/>
      <c r="EP1362" s="12"/>
      <c r="EQ1362" s="12"/>
      <c r="ER1362" s="12"/>
      <c r="ES1362" s="12"/>
      <c r="ET1362" s="12"/>
      <c r="EU1362" s="12"/>
      <c r="EV1362" s="12"/>
      <c r="EW1362" s="12"/>
      <c r="EX1362" s="12"/>
      <c r="EY1362" s="12"/>
      <c r="EZ1362" s="12"/>
      <c r="FA1362" s="12"/>
      <c r="FB1362" s="12"/>
      <c r="FC1362" s="12"/>
      <c r="FD1362" s="12"/>
      <c r="FE1362" s="12"/>
      <c r="FF1362" s="12"/>
      <c r="FG1362" s="12"/>
      <c r="FH1362" s="12"/>
      <c r="FI1362" s="12"/>
      <c r="FJ1362" s="12"/>
      <c r="FK1362" s="12"/>
      <c r="FL1362" s="12"/>
      <c r="FM1362" s="12"/>
      <c r="FN1362" s="12"/>
      <c r="FO1362" s="12"/>
      <c r="FP1362" s="12"/>
      <c r="FQ1362" s="12"/>
      <c r="FR1362" s="12"/>
      <c r="FS1362" s="12"/>
      <c r="FT1362" s="12"/>
      <c r="FU1362" s="12"/>
      <c r="FV1362" s="12"/>
      <c r="FW1362" s="12"/>
      <c r="FX1362" s="12"/>
      <c r="FY1362" s="12"/>
      <c r="FZ1362" s="12"/>
      <c r="GA1362" s="12"/>
      <c r="GB1362" s="12"/>
      <c r="GC1362" s="12"/>
      <c r="GD1362" s="12"/>
      <c r="GE1362" s="12"/>
      <c r="GF1362" s="12"/>
      <c r="GG1362" s="12"/>
      <c r="GH1362" s="12"/>
      <c r="GI1362" s="12"/>
      <c r="GJ1362" s="12"/>
      <c r="GK1362" s="12"/>
      <c r="GL1362" s="12"/>
      <c r="GM1362" s="12"/>
      <c r="GN1362" s="12"/>
      <c r="GO1362" s="12"/>
      <c r="GP1362" s="12"/>
      <c r="GQ1362" s="12"/>
      <c r="GR1362" s="12"/>
      <c r="GS1362" s="12"/>
      <c r="GT1362" s="12"/>
      <c r="GU1362" s="12"/>
      <c r="GV1362" s="12"/>
      <c r="GW1362" s="12"/>
      <c r="GX1362" s="12"/>
      <c r="GY1362" s="12"/>
      <c r="GZ1362" s="12"/>
      <c r="HA1362" s="12"/>
      <c r="HB1362" s="12"/>
      <c r="HC1362" s="12"/>
      <c r="HD1362" s="12"/>
      <c r="HE1362" s="12"/>
      <c r="HF1362" s="12"/>
      <c r="HG1362" s="12"/>
      <c r="HH1362" s="12"/>
      <c r="HI1362" s="12"/>
      <c r="HJ1362" s="12"/>
      <c r="HK1362" s="12"/>
      <c r="HL1362" s="12"/>
      <c r="HM1362" s="12"/>
      <c r="HN1362" s="12"/>
      <c r="HO1362" s="12"/>
      <c r="HP1362" s="12"/>
      <c r="HQ1362" s="12"/>
      <c r="HR1362" s="12"/>
      <c r="HS1362" s="12"/>
      <c r="HT1362" s="12"/>
      <c r="HU1362" s="12"/>
      <c r="HV1362" s="12"/>
      <c r="HW1362" s="12"/>
      <c r="HX1362" s="12"/>
      <c r="HY1362" s="12"/>
      <c r="HZ1362" s="12"/>
      <c r="IA1362" s="12"/>
      <c r="IB1362" s="12"/>
      <c r="IC1362" s="12"/>
      <c r="ID1362" s="12"/>
      <c r="IE1362" s="12"/>
      <c r="IF1362" s="12"/>
      <c r="IG1362" s="12"/>
      <c r="IH1362" s="12"/>
      <c r="II1362" s="12"/>
      <c r="IJ1362" s="12"/>
      <c r="IK1362" s="12"/>
      <c r="IL1362" s="12"/>
      <c r="IM1362" s="12"/>
      <c r="IN1362" s="12"/>
      <c r="IO1362" s="12"/>
      <c r="IP1362" s="12"/>
      <c r="IQ1362" s="12"/>
      <c r="IR1362" s="12"/>
      <c r="IS1362" s="12"/>
      <c r="IT1362" s="12"/>
      <c r="IU1362" s="12"/>
      <c r="IV1362" s="12"/>
    </row>
    <row r="1363" ht="22.5" spans="1:256">
      <c r="A1363" s="246"/>
      <c r="B1363" s="246" t="s">
        <v>40</v>
      </c>
      <c r="C1363" s="246" t="s">
        <v>120</v>
      </c>
      <c r="D1363" s="246" t="s">
        <v>867</v>
      </c>
      <c r="E1363" s="246" t="s">
        <v>48</v>
      </c>
      <c r="F1363" s="247">
        <v>2</v>
      </c>
      <c r="G1363" s="246" t="s">
        <v>216</v>
      </c>
      <c r="H1363" s="246">
        <v>1</v>
      </c>
      <c r="I1363" s="249">
        <v>20</v>
      </c>
      <c r="J1363" s="249">
        <v>20</v>
      </c>
      <c r="K1363" s="246"/>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1363" s="12"/>
      <c r="AN1363" s="12"/>
      <c r="AO1363" s="12"/>
      <c r="AP1363" s="12"/>
      <c r="AQ1363" s="12"/>
      <c r="AR1363" s="12"/>
      <c r="AS1363" s="12"/>
      <c r="AT1363" s="12"/>
      <c r="AU1363" s="12"/>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2"/>
      <c r="CK1363" s="12"/>
      <c r="CL1363" s="12"/>
      <c r="CM1363" s="12"/>
      <c r="CN1363" s="12"/>
      <c r="CO1363" s="12"/>
      <c r="CP1363" s="12"/>
      <c r="CQ1363" s="12"/>
      <c r="CR1363" s="12"/>
      <c r="CS1363" s="12"/>
      <c r="CT1363" s="12"/>
      <c r="CU1363" s="12"/>
      <c r="CV1363" s="12"/>
      <c r="CW1363" s="12"/>
      <c r="CX1363" s="12"/>
      <c r="CY1363" s="12"/>
      <c r="CZ1363" s="12"/>
      <c r="DA1363" s="12"/>
      <c r="DB1363" s="12"/>
      <c r="DC1363" s="12"/>
      <c r="DD1363" s="12"/>
      <c r="DE1363" s="12"/>
      <c r="DF1363" s="12"/>
      <c r="DG1363" s="12"/>
      <c r="DH1363" s="12"/>
      <c r="DI1363" s="12"/>
      <c r="DJ1363" s="12"/>
      <c r="DK1363" s="12"/>
      <c r="DL1363" s="12"/>
      <c r="DM1363" s="12"/>
      <c r="DN1363" s="12"/>
      <c r="DO1363" s="12"/>
      <c r="DP1363" s="12"/>
      <c r="DQ1363" s="12"/>
      <c r="DR1363" s="12"/>
      <c r="DS1363" s="12"/>
      <c r="DT1363" s="12"/>
      <c r="DU1363" s="12"/>
      <c r="DV1363" s="12"/>
      <c r="DW1363" s="12"/>
      <c r="DX1363" s="12"/>
      <c r="DY1363" s="12"/>
      <c r="DZ1363" s="12"/>
      <c r="EA1363" s="12"/>
      <c r="EB1363" s="12"/>
      <c r="EC1363" s="12"/>
      <c r="ED1363" s="12"/>
      <c r="EE1363" s="12"/>
      <c r="EF1363" s="12"/>
      <c r="EG1363" s="12"/>
      <c r="EH1363" s="12"/>
      <c r="EI1363" s="12"/>
      <c r="EJ1363" s="12"/>
      <c r="EK1363" s="12"/>
      <c r="EL1363" s="12"/>
      <c r="EM1363" s="12"/>
      <c r="EN1363" s="12"/>
      <c r="EO1363" s="12"/>
      <c r="EP1363" s="12"/>
      <c r="EQ1363" s="12"/>
      <c r="ER1363" s="12"/>
      <c r="ES1363" s="12"/>
      <c r="ET1363" s="12"/>
      <c r="EU1363" s="12"/>
      <c r="EV1363" s="12"/>
      <c r="EW1363" s="12"/>
      <c r="EX1363" s="12"/>
      <c r="EY1363" s="12"/>
      <c r="EZ1363" s="12"/>
      <c r="FA1363" s="12"/>
      <c r="FB1363" s="12"/>
      <c r="FC1363" s="12"/>
      <c r="FD1363" s="12"/>
      <c r="FE1363" s="12"/>
      <c r="FF1363" s="12"/>
      <c r="FG1363" s="12"/>
      <c r="FH1363" s="12"/>
      <c r="FI1363" s="12"/>
      <c r="FJ1363" s="12"/>
      <c r="FK1363" s="12"/>
      <c r="FL1363" s="12"/>
      <c r="FM1363" s="12"/>
      <c r="FN1363" s="12"/>
      <c r="FO1363" s="12"/>
      <c r="FP1363" s="12"/>
      <c r="FQ1363" s="12"/>
      <c r="FR1363" s="12"/>
      <c r="FS1363" s="12"/>
      <c r="FT1363" s="12"/>
      <c r="FU1363" s="12"/>
      <c r="FV1363" s="12"/>
      <c r="FW1363" s="12"/>
      <c r="FX1363" s="12"/>
      <c r="FY1363" s="12"/>
      <c r="FZ1363" s="12"/>
      <c r="GA1363" s="12"/>
      <c r="GB1363" s="12"/>
      <c r="GC1363" s="12"/>
      <c r="GD1363" s="12"/>
      <c r="GE1363" s="12"/>
      <c r="GF1363" s="12"/>
      <c r="GG1363" s="12"/>
      <c r="GH1363" s="12"/>
      <c r="GI1363" s="12"/>
      <c r="GJ1363" s="12"/>
      <c r="GK1363" s="12"/>
      <c r="GL1363" s="12"/>
      <c r="GM1363" s="12"/>
      <c r="GN1363" s="12"/>
      <c r="GO1363" s="12"/>
      <c r="GP1363" s="12"/>
      <c r="GQ1363" s="12"/>
      <c r="GR1363" s="12"/>
      <c r="GS1363" s="12"/>
      <c r="GT1363" s="12"/>
      <c r="GU1363" s="12"/>
      <c r="GV1363" s="12"/>
      <c r="GW1363" s="12"/>
      <c r="GX1363" s="12"/>
      <c r="GY1363" s="12"/>
      <c r="GZ1363" s="12"/>
      <c r="HA1363" s="12"/>
      <c r="HB1363" s="12"/>
      <c r="HC1363" s="12"/>
      <c r="HD1363" s="12"/>
      <c r="HE1363" s="12"/>
      <c r="HF1363" s="12"/>
      <c r="HG1363" s="12"/>
      <c r="HH1363" s="12"/>
      <c r="HI1363" s="12"/>
      <c r="HJ1363" s="12"/>
      <c r="HK1363" s="12"/>
      <c r="HL1363" s="12"/>
      <c r="HM1363" s="12"/>
      <c r="HN1363" s="12"/>
      <c r="HO1363" s="12"/>
      <c r="HP1363" s="12"/>
      <c r="HQ1363" s="12"/>
      <c r="HR1363" s="12"/>
      <c r="HS1363" s="12"/>
      <c r="HT1363" s="12"/>
      <c r="HU1363" s="12"/>
      <c r="HV1363" s="12"/>
      <c r="HW1363" s="12"/>
      <c r="HX1363" s="12"/>
      <c r="HY1363" s="12"/>
      <c r="HZ1363" s="12"/>
      <c r="IA1363" s="12"/>
      <c r="IB1363" s="12"/>
      <c r="IC1363" s="12"/>
      <c r="ID1363" s="12"/>
      <c r="IE1363" s="12"/>
      <c r="IF1363" s="12"/>
      <c r="IG1363" s="12"/>
      <c r="IH1363" s="12"/>
      <c r="II1363" s="12"/>
      <c r="IJ1363" s="12"/>
      <c r="IK1363" s="12"/>
      <c r="IL1363" s="12"/>
      <c r="IM1363" s="12"/>
      <c r="IN1363" s="12"/>
      <c r="IO1363" s="12"/>
      <c r="IP1363" s="12"/>
      <c r="IQ1363" s="12"/>
      <c r="IR1363" s="12"/>
      <c r="IS1363" s="12"/>
      <c r="IT1363" s="12"/>
      <c r="IU1363" s="12"/>
      <c r="IV1363" s="12"/>
    </row>
    <row r="1364" ht="22.5" spans="1:256">
      <c r="A1364" s="246"/>
      <c r="B1364" s="246" t="s">
        <v>40</v>
      </c>
      <c r="C1364" s="246" t="s">
        <v>120</v>
      </c>
      <c r="D1364" s="246" t="s">
        <v>144</v>
      </c>
      <c r="E1364" s="246" t="s">
        <v>48</v>
      </c>
      <c r="F1364" s="246">
        <v>12</v>
      </c>
      <c r="G1364" s="246" t="s">
        <v>216</v>
      </c>
      <c r="H1364" s="246"/>
      <c r="I1364" s="249">
        <v>10</v>
      </c>
      <c r="J1364" s="249">
        <v>6</v>
      </c>
      <c r="K1364" s="249" t="s">
        <v>868</v>
      </c>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1364" s="12"/>
      <c r="AN1364" s="12"/>
      <c r="AO1364" s="12"/>
      <c r="AP1364" s="12"/>
      <c r="AQ1364" s="12"/>
      <c r="AR1364" s="12"/>
      <c r="AS1364" s="12"/>
      <c r="AT1364" s="12"/>
      <c r="AU1364" s="12"/>
      <c r="AV1364" s="12"/>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12"/>
      <c r="BR1364" s="12"/>
      <c r="BS1364" s="12"/>
      <c r="BT1364" s="12"/>
      <c r="BU1364" s="12"/>
      <c r="BV1364" s="12"/>
      <c r="BW1364" s="12"/>
      <c r="BX1364" s="12"/>
      <c r="BY1364" s="12"/>
      <c r="BZ1364" s="12"/>
      <c r="CA1364" s="12"/>
      <c r="CB1364" s="12"/>
      <c r="CC1364" s="12"/>
      <c r="CD1364" s="12"/>
      <c r="CE1364" s="12"/>
      <c r="CF1364" s="12"/>
      <c r="CG1364" s="12"/>
      <c r="CH1364" s="12"/>
      <c r="CI1364" s="12"/>
      <c r="CJ1364" s="12"/>
      <c r="CK1364" s="12"/>
      <c r="CL1364" s="12"/>
      <c r="CM1364" s="12"/>
      <c r="CN1364" s="12"/>
      <c r="CO1364" s="12"/>
      <c r="CP1364" s="12"/>
      <c r="CQ1364" s="12"/>
      <c r="CR1364" s="12"/>
      <c r="CS1364" s="12"/>
      <c r="CT1364" s="12"/>
      <c r="CU1364" s="12"/>
      <c r="CV1364" s="12"/>
      <c r="CW1364" s="12"/>
      <c r="CX1364" s="12"/>
      <c r="CY1364" s="12"/>
      <c r="CZ1364" s="12"/>
      <c r="DA1364" s="12"/>
      <c r="DB1364" s="12"/>
      <c r="DC1364" s="12"/>
      <c r="DD1364" s="12"/>
      <c r="DE1364" s="12"/>
      <c r="DF1364" s="12"/>
      <c r="DG1364" s="12"/>
      <c r="DH1364" s="12"/>
      <c r="DI1364" s="12"/>
      <c r="DJ1364" s="12"/>
      <c r="DK1364" s="12"/>
      <c r="DL1364" s="12"/>
      <c r="DM1364" s="12"/>
      <c r="DN1364" s="12"/>
      <c r="DO1364" s="12"/>
      <c r="DP1364" s="12"/>
      <c r="DQ1364" s="12"/>
      <c r="DR1364" s="12"/>
      <c r="DS1364" s="12"/>
      <c r="DT1364" s="12"/>
      <c r="DU1364" s="12"/>
      <c r="DV1364" s="12"/>
      <c r="DW1364" s="12"/>
      <c r="DX1364" s="12"/>
      <c r="DY1364" s="12"/>
      <c r="DZ1364" s="12"/>
      <c r="EA1364" s="12"/>
      <c r="EB1364" s="12"/>
      <c r="EC1364" s="12"/>
      <c r="ED1364" s="12"/>
      <c r="EE1364" s="12"/>
      <c r="EF1364" s="12"/>
      <c r="EG1364" s="12"/>
      <c r="EH1364" s="12"/>
      <c r="EI1364" s="12"/>
      <c r="EJ1364" s="12"/>
      <c r="EK1364" s="12"/>
      <c r="EL1364" s="12"/>
      <c r="EM1364" s="12"/>
      <c r="EN1364" s="12"/>
      <c r="EO1364" s="12"/>
      <c r="EP1364" s="12"/>
      <c r="EQ1364" s="12"/>
      <c r="ER1364" s="12"/>
      <c r="ES1364" s="12"/>
      <c r="ET1364" s="12"/>
      <c r="EU1364" s="12"/>
      <c r="EV1364" s="12"/>
      <c r="EW1364" s="12"/>
      <c r="EX1364" s="12"/>
      <c r="EY1364" s="12"/>
      <c r="EZ1364" s="12"/>
      <c r="FA1364" s="12"/>
      <c r="FB1364" s="12"/>
      <c r="FC1364" s="12"/>
      <c r="FD1364" s="12"/>
      <c r="FE1364" s="12"/>
      <c r="FF1364" s="12"/>
      <c r="FG1364" s="12"/>
      <c r="FH1364" s="12"/>
      <c r="FI1364" s="12"/>
      <c r="FJ1364" s="12"/>
      <c r="FK1364" s="12"/>
      <c r="FL1364" s="12"/>
      <c r="FM1364" s="12"/>
      <c r="FN1364" s="12"/>
      <c r="FO1364" s="12"/>
      <c r="FP1364" s="12"/>
      <c r="FQ1364" s="12"/>
      <c r="FR1364" s="12"/>
      <c r="FS1364" s="12"/>
      <c r="FT1364" s="12"/>
      <c r="FU1364" s="12"/>
      <c r="FV1364" s="12"/>
      <c r="FW1364" s="12"/>
      <c r="FX1364" s="12"/>
      <c r="FY1364" s="12"/>
      <c r="FZ1364" s="12"/>
      <c r="GA1364" s="12"/>
      <c r="GB1364" s="12"/>
      <c r="GC1364" s="12"/>
      <c r="GD1364" s="12"/>
      <c r="GE1364" s="12"/>
      <c r="GF1364" s="12"/>
      <c r="GG1364" s="12"/>
      <c r="GH1364" s="12"/>
      <c r="GI1364" s="12"/>
      <c r="GJ1364" s="12"/>
      <c r="GK1364" s="12"/>
      <c r="GL1364" s="12"/>
      <c r="GM1364" s="12"/>
      <c r="GN1364" s="12"/>
      <c r="GO1364" s="12"/>
      <c r="GP1364" s="12"/>
      <c r="GQ1364" s="12"/>
      <c r="GR1364" s="12"/>
      <c r="GS1364" s="12"/>
      <c r="GT1364" s="12"/>
      <c r="GU1364" s="12"/>
      <c r="GV1364" s="12"/>
      <c r="GW1364" s="12"/>
      <c r="GX1364" s="12"/>
      <c r="GY1364" s="12"/>
      <c r="GZ1364" s="12"/>
      <c r="HA1364" s="12"/>
      <c r="HB1364" s="12"/>
      <c r="HC1364" s="12"/>
      <c r="HD1364" s="12"/>
      <c r="HE1364" s="12"/>
      <c r="HF1364" s="12"/>
      <c r="HG1364" s="12"/>
      <c r="HH1364" s="12"/>
      <c r="HI1364" s="12"/>
      <c r="HJ1364" s="12"/>
      <c r="HK1364" s="12"/>
      <c r="HL1364" s="12"/>
      <c r="HM1364" s="12"/>
      <c r="HN1364" s="12"/>
      <c r="HO1364" s="12"/>
      <c r="HP1364" s="12"/>
      <c r="HQ1364" s="12"/>
      <c r="HR1364" s="12"/>
      <c r="HS1364" s="12"/>
      <c r="HT1364" s="12"/>
      <c r="HU1364" s="12"/>
      <c r="HV1364" s="12"/>
      <c r="HW1364" s="12"/>
      <c r="HX1364" s="12"/>
      <c r="HY1364" s="12"/>
      <c r="HZ1364" s="12"/>
      <c r="IA1364" s="12"/>
      <c r="IB1364" s="12"/>
      <c r="IC1364" s="12"/>
      <c r="ID1364" s="12"/>
      <c r="IE1364" s="12"/>
      <c r="IF1364" s="12"/>
      <c r="IG1364" s="12"/>
      <c r="IH1364" s="12"/>
      <c r="II1364" s="12"/>
      <c r="IJ1364" s="12"/>
      <c r="IK1364" s="12"/>
      <c r="IL1364" s="12"/>
      <c r="IM1364" s="12"/>
      <c r="IN1364" s="12"/>
      <c r="IO1364" s="12"/>
      <c r="IP1364" s="12"/>
      <c r="IQ1364" s="12"/>
      <c r="IR1364" s="12"/>
      <c r="IS1364" s="12"/>
      <c r="IT1364" s="12"/>
      <c r="IU1364" s="12"/>
      <c r="IV1364" s="12"/>
    </row>
    <row r="1365" ht="22.5" spans="1:256">
      <c r="A1365" s="246"/>
      <c r="B1365" s="246" t="s">
        <v>52</v>
      </c>
      <c r="C1365" s="246" t="s">
        <v>56</v>
      </c>
      <c r="D1365" s="246" t="s">
        <v>869</v>
      </c>
      <c r="E1365" s="248" t="s">
        <v>43</v>
      </c>
      <c r="F1365" s="246">
        <v>10</v>
      </c>
      <c r="G1365" s="246" t="s">
        <v>59</v>
      </c>
      <c r="H1365" s="246"/>
      <c r="I1365" s="249">
        <v>15</v>
      </c>
      <c r="J1365" s="249">
        <v>1</v>
      </c>
      <c r="K1365" s="249" t="s">
        <v>870</v>
      </c>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c r="AT1365" s="12"/>
      <c r="AU1365" s="12"/>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c r="DB1365" s="12"/>
      <c r="DC1365" s="12"/>
      <c r="DD1365" s="12"/>
      <c r="DE1365" s="12"/>
      <c r="DF1365" s="12"/>
      <c r="DG1365" s="12"/>
      <c r="DH1365" s="12"/>
      <c r="DI1365" s="12"/>
      <c r="DJ1365" s="12"/>
      <c r="DK1365" s="12"/>
      <c r="DL1365" s="12"/>
      <c r="DM1365" s="12"/>
      <c r="DN1365" s="12"/>
      <c r="DO1365" s="12"/>
      <c r="DP1365" s="12"/>
      <c r="DQ1365" s="12"/>
      <c r="DR1365" s="12"/>
      <c r="DS1365" s="12"/>
      <c r="DT1365" s="12"/>
      <c r="DU1365" s="12"/>
      <c r="DV1365" s="12"/>
      <c r="DW1365" s="12"/>
      <c r="DX1365" s="12"/>
      <c r="DY1365" s="12"/>
      <c r="DZ1365" s="12"/>
      <c r="EA1365" s="12"/>
      <c r="EB1365" s="12"/>
      <c r="EC1365" s="12"/>
      <c r="ED1365" s="12"/>
      <c r="EE1365" s="12"/>
      <c r="EF1365" s="12"/>
      <c r="EG1365" s="12"/>
      <c r="EH1365" s="12"/>
      <c r="EI1365" s="12"/>
      <c r="EJ1365" s="12"/>
      <c r="EK1365" s="12"/>
      <c r="EL1365" s="12"/>
      <c r="EM1365" s="12"/>
      <c r="EN1365" s="12"/>
      <c r="EO1365" s="12"/>
      <c r="EP1365" s="12"/>
      <c r="EQ1365" s="12"/>
      <c r="ER1365" s="12"/>
      <c r="ES1365" s="12"/>
      <c r="ET1365" s="12"/>
      <c r="EU1365" s="12"/>
      <c r="EV1365" s="12"/>
      <c r="EW1365" s="12"/>
      <c r="EX1365" s="12"/>
      <c r="EY1365" s="12"/>
      <c r="EZ1365" s="12"/>
      <c r="FA1365" s="12"/>
      <c r="FB1365" s="12"/>
      <c r="FC1365" s="12"/>
      <c r="FD1365" s="12"/>
      <c r="FE1365" s="12"/>
      <c r="FF1365" s="12"/>
      <c r="FG1365" s="12"/>
      <c r="FH1365" s="12"/>
      <c r="FI1365" s="12"/>
      <c r="FJ1365" s="12"/>
      <c r="FK1365" s="12"/>
      <c r="FL1365" s="12"/>
      <c r="FM1365" s="12"/>
      <c r="FN1365" s="12"/>
      <c r="FO1365" s="12"/>
      <c r="FP1365" s="12"/>
      <c r="FQ1365" s="12"/>
      <c r="FR1365" s="12"/>
      <c r="FS1365" s="12"/>
      <c r="FT1365" s="12"/>
      <c r="FU1365" s="12"/>
      <c r="FV1365" s="12"/>
      <c r="FW1365" s="12"/>
      <c r="FX1365" s="12"/>
      <c r="FY1365" s="12"/>
      <c r="FZ1365" s="12"/>
      <c r="GA1365" s="12"/>
      <c r="GB1365" s="12"/>
      <c r="GC1365" s="12"/>
      <c r="GD1365" s="12"/>
      <c r="GE1365" s="12"/>
      <c r="GF1365" s="12"/>
      <c r="GG1365" s="12"/>
      <c r="GH1365" s="12"/>
      <c r="GI1365" s="12"/>
      <c r="GJ1365" s="12"/>
      <c r="GK1365" s="12"/>
      <c r="GL1365" s="12"/>
      <c r="GM1365" s="12"/>
      <c r="GN1365" s="12"/>
      <c r="GO1365" s="12"/>
      <c r="GP1365" s="12"/>
      <c r="GQ1365" s="12"/>
      <c r="GR1365" s="12"/>
      <c r="GS1365" s="12"/>
      <c r="GT1365" s="12"/>
      <c r="GU1365" s="12"/>
      <c r="GV1365" s="12"/>
      <c r="GW1365" s="12"/>
      <c r="GX1365" s="12"/>
      <c r="GY1365" s="12"/>
      <c r="GZ1365" s="12"/>
      <c r="HA1365" s="12"/>
      <c r="HB1365" s="12"/>
      <c r="HC1365" s="12"/>
      <c r="HD1365" s="12"/>
      <c r="HE1365" s="12"/>
      <c r="HF1365" s="12"/>
      <c r="HG1365" s="12"/>
      <c r="HH1365" s="12"/>
      <c r="HI1365" s="12"/>
      <c r="HJ1365" s="12"/>
      <c r="HK1365" s="12"/>
      <c r="HL1365" s="12"/>
      <c r="HM1365" s="12"/>
      <c r="HN1365" s="12"/>
      <c r="HO1365" s="12"/>
      <c r="HP1365" s="12"/>
      <c r="HQ1365" s="12"/>
      <c r="HR1365" s="12"/>
      <c r="HS1365" s="12"/>
      <c r="HT1365" s="12"/>
      <c r="HU1365" s="12"/>
      <c r="HV1365" s="12"/>
      <c r="HW1365" s="12"/>
      <c r="HX1365" s="12"/>
      <c r="HY1365" s="12"/>
      <c r="HZ1365" s="12"/>
      <c r="IA1365" s="12"/>
      <c r="IB1365" s="12"/>
      <c r="IC1365" s="12"/>
      <c r="ID1365" s="12"/>
      <c r="IE1365" s="12"/>
      <c r="IF1365" s="12"/>
      <c r="IG1365" s="12"/>
      <c r="IH1365" s="12"/>
      <c r="II1365" s="12"/>
      <c r="IJ1365" s="12"/>
      <c r="IK1365" s="12"/>
      <c r="IL1365" s="12"/>
      <c r="IM1365" s="12"/>
      <c r="IN1365" s="12"/>
      <c r="IO1365" s="12"/>
      <c r="IP1365" s="12"/>
      <c r="IQ1365" s="12"/>
      <c r="IR1365" s="12"/>
      <c r="IS1365" s="12"/>
      <c r="IT1365" s="12"/>
      <c r="IU1365" s="12"/>
      <c r="IV1365" s="12"/>
    </row>
    <row r="1366" ht="33.75" spans="1:256">
      <c r="A1366" s="246"/>
      <c r="B1366" s="246" t="s">
        <v>52</v>
      </c>
      <c r="C1366" s="246" t="s">
        <v>180</v>
      </c>
      <c r="D1366" s="246" t="s">
        <v>871</v>
      </c>
      <c r="E1366" s="246" t="s">
        <v>124</v>
      </c>
      <c r="F1366" s="246" t="s">
        <v>872</v>
      </c>
      <c r="G1366" s="246"/>
      <c r="H1366" s="246"/>
      <c r="I1366" s="249">
        <v>15</v>
      </c>
      <c r="J1366" s="249"/>
      <c r="K1366" s="249" t="s">
        <v>873</v>
      </c>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c r="AT1366" s="12"/>
      <c r="AU1366" s="12"/>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c r="DB1366" s="12"/>
      <c r="DC1366" s="12"/>
      <c r="DD1366" s="12"/>
      <c r="DE1366" s="12"/>
      <c r="DF1366" s="12"/>
      <c r="DG1366" s="12"/>
      <c r="DH1366" s="12"/>
      <c r="DI1366" s="12"/>
      <c r="DJ1366" s="12"/>
      <c r="DK1366" s="12"/>
      <c r="DL1366" s="12"/>
      <c r="DM1366" s="12"/>
      <c r="DN1366" s="12"/>
      <c r="DO1366" s="12"/>
      <c r="DP1366" s="12"/>
      <c r="DQ1366" s="12"/>
      <c r="DR1366" s="12"/>
      <c r="DS1366" s="12"/>
      <c r="DT1366" s="12"/>
      <c r="DU1366" s="12"/>
      <c r="DV1366" s="12"/>
      <c r="DW1366" s="12"/>
      <c r="DX1366" s="12"/>
      <c r="DY1366" s="12"/>
      <c r="DZ1366" s="12"/>
      <c r="EA1366" s="12"/>
      <c r="EB1366" s="12"/>
      <c r="EC1366" s="12"/>
      <c r="ED1366" s="12"/>
      <c r="EE1366" s="12"/>
      <c r="EF1366" s="12"/>
      <c r="EG1366" s="12"/>
      <c r="EH1366" s="12"/>
      <c r="EI1366" s="12"/>
      <c r="EJ1366" s="12"/>
      <c r="EK1366" s="12"/>
      <c r="EL1366" s="12"/>
      <c r="EM1366" s="12"/>
      <c r="EN1366" s="12"/>
      <c r="EO1366" s="12"/>
      <c r="EP1366" s="12"/>
      <c r="EQ1366" s="12"/>
      <c r="ER1366" s="12"/>
      <c r="ES1366" s="12"/>
      <c r="ET1366" s="12"/>
      <c r="EU1366" s="12"/>
      <c r="EV1366" s="12"/>
      <c r="EW1366" s="12"/>
      <c r="EX1366" s="12"/>
      <c r="EY1366" s="12"/>
      <c r="EZ1366" s="12"/>
      <c r="FA1366" s="12"/>
      <c r="FB1366" s="12"/>
      <c r="FC1366" s="12"/>
      <c r="FD1366" s="12"/>
      <c r="FE1366" s="12"/>
      <c r="FF1366" s="12"/>
      <c r="FG1366" s="12"/>
      <c r="FH1366" s="12"/>
      <c r="FI1366" s="12"/>
      <c r="FJ1366" s="12"/>
      <c r="FK1366" s="12"/>
      <c r="FL1366" s="12"/>
      <c r="FM1366" s="12"/>
      <c r="FN1366" s="12"/>
      <c r="FO1366" s="12"/>
      <c r="FP1366" s="12"/>
      <c r="FQ1366" s="12"/>
      <c r="FR1366" s="12"/>
      <c r="FS1366" s="12"/>
      <c r="FT1366" s="12"/>
      <c r="FU1366" s="12"/>
      <c r="FV1366" s="12"/>
      <c r="FW1366" s="12"/>
      <c r="FX1366" s="12"/>
      <c r="FY1366" s="12"/>
      <c r="FZ1366" s="12"/>
      <c r="GA1366" s="12"/>
      <c r="GB1366" s="12"/>
      <c r="GC1366" s="12"/>
      <c r="GD1366" s="12"/>
      <c r="GE1366" s="12"/>
      <c r="GF1366" s="12"/>
      <c r="GG1366" s="12"/>
      <c r="GH1366" s="12"/>
      <c r="GI1366" s="12"/>
      <c r="GJ1366" s="12"/>
      <c r="GK1366" s="12"/>
      <c r="GL1366" s="12"/>
      <c r="GM1366" s="12"/>
      <c r="GN1366" s="12"/>
      <c r="GO1366" s="12"/>
      <c r="GP1366" s="12"/>
      <c r="GQ1366" s="12"/>
      <c r="GR1366" s="12"/>
      <c r="GS1366" s="12"/>
      <c r="GT1366" s="12"/>
      <c r="GU1366" s="12"/>
      <c r="GV1366" s="12"/>
      <c r="GW1366" s="12"/>
      <c r="GX1366" s="12"/>
      <c r="GY1366" s="12"/>
      <c r="GZ1366" s="12"/>
      <c r="HA1366" s="12"/>
      <c r="HB1366" s="12"/>
      <c r="HC1366" s="12"/>
      <c r="HD1366" s="12"/>
      <c r="HE1366" s="12"/>
      <c r="HF1366" s="12"/>
      <c r="HG1366" s="12"/>
      <c r="HH1366" s="12"/>
      <c r="HI1366" s="12"/>
      <c r="HJ1366" s="12"/>
      <c r="HK1366" s="12"/>
      <c r="HL1366" s="12"/>
      <c r="HM1366" s="12"/>
      <c r="HN1366" s="12"/>
      <c r="HO1366" s="12"/>
      <c r="HP1366" s="12"/>
      <c r="HQ1366" s="12"/>
      <c r="HR1366" s="12"/>
      <c r="HS1366" s="12"/>
      <c r="HT1366" s="12"/>
      <c r="HU1366" s="12"/>
      <c r="HV1366" s="12"/>
      <c r="HW1366" s="12"/>
      <c r="HX1366" s="12"/>
      <c r="HY1366" s="12"/>
      <c r="HZ1366" s="12"/>
      <c r="IA1366" s="12"/>
      <c r="IB1366" s="12"/>
      <c r="IC1366" s="12"/>
      <c r="ID1366" s="12"/>
      <c r="IE1366" s="12"/>
      <c r="IF1366" s="12"/>
      <c r="IG1366" s="12"/>
      <c r="IH1366" s="12"/>
      <c r="II1366" s="12"/>
      <c r="IJ1366" s="12"/>
      <c r="IK1366" s="12"/>
      <c r="IL1366" s="12"/>
      <c r="IM1366" s="12"/>
      <c r="IN1366" s="12"/>
      <c r="IO1366" s="12"/>
      <c r="IP1366" s="12"/>
      <c r="IQ1366" s="12"/>
      <c r="IR1366" s="12"/>
      <c r="IS1366" s="12"/>
      <c r="IT1366" s="12"/>
      <c r="IU1366" s="12"/>
      <c r="IV1366" s="12"/>
    </row>
    <row r="1367" ht="33.75" spans="1:256">
      <c r="A1367" s="249"/>
      <c r="B1367" s="246" t="s">
        <v>60</v>
      </c>
      <c r="C1367" s="246" t="s">
        <v>61</v>
      </c>
      <c r="D1367" s="246" t="s">
        <v>874</v>
      </c>
      <c r="E1367" s="248" t="s">
        <v>43</v>
      </c>
      <c r="F1367" s="246">
        <v>95</v>
      </c>
      <c r="G1367" s="246" t="s">
        <v>45</v>
      </c>
      <c r="H1367" s="246"/>
      <c r="I1367" s="249">
        <v>10</v>
      </c>
      <c r="J1367" s="249"/>
      <c r="K1367" s="249" t="s">
        <v>873</v>
      </c>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1367" s="12"/>
      <c r="AN1367" s="12"/>
      <c r="AO1367" s="12"/>
      <c r="AP1367" s="12"/>
      <c r="AQ1367" s="12"/>
      <c r="AR1367" s="12"/>
      <c r="AS1367" s="12"/>
      <c r="AT1367" s="12"/>
      <c r="AU1367" s="12"/>
      <c r="AV1367" s="12"/>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12"/>
      <c r="BR1367" s="12"/>
      <c r="BS1367" s="12"/>
      <c r="BT1367" s="12"/>
      <c r="BU1367" s="12"/>
      <c r="BV1367" s="12"/>
      <c r="BW1367" s="12"/>
      <c r="BX1367" s="12"/>
      <c r="BY1367" s="12"/>
      <c r="BZ1367" s="12"/>
      <c r="CA1367" s="12"/>
      <c r="CB1367" s="12"/>
      <c r="CC1367" s="12"/>
      <c r="CD1367" s="12"/>
      <c r="CE1367" s="12"/>
      <c r="CF1367" s="12"/>
      <c r="CG1367" s="12"/>
      <c r="CH1367" s="12"/>
      <c r="CI1367" s="12"/>
      <c r="CJ1367" s="12"/>
      <c r="CK1367" s="12"/>
      <c r="CL1367" s="12"/>
      <c r="CM1367" s="12"/>
      <c r="CN1367" s="12"/>
      <c r="CO1367" s="12"/>
      <c r="CP1367" s="12"/>
      <c r="CQ1367" s="12"/>
      <c r="CR1367" s="12"/>
      <c r="CS1367" s="12"/>
      <c r="CT1367" s="12"/>
      <c r="CU1367" s="12"/>
      <c r="CV1367" s="12"/>
      <c r="CW1367" s="12"/>
      <c r="CX1367" s="12"/>
      <c r="CY1367" s="12"/>
      <c r="CZ1367" s="12"/>
      <c r="DA1367" s="12"/>
      <c r="DB1367" s="12"/>
      <c r="DC1367" s="12"/>
      <c r="DD1367" s="12"/>
      <c r="DE1367" s="12"/>
      <c r="DF1367" s="12"/>
      <c r="DG1367" s="12"/>
      <c r="DH1367" s="12"/>
      <c r="DI1367" s="12"/>
      <c r="DJ1367" s="12"/>
      <c r="DK1367" s="12"/>
      <c r="DL1367" s="12"/>
      <c r="DM1367" s="12"/>
      <c r="DN1367" s="12"/>
      <c r="DO1367" s="12"/>
      <c r="DP1367" s="12"/>
      <c r="DQ1367" s="12"/>
      <c r="DR1367" s="12"/>
      <c r="DS1367" s="12"/>
      <c r="DT1367" s="12"/>
      <c r="DU1367" s="12"/>
      <c r="DV1367" s="12"/>
      <c r="DW1367" s="12"/>
      <c r="DX1367" s="12"/>
      <c r="DY1367" s="12"/>
      <c r="DZ1367" s="12"/>
      <c r="EA1367" s="12"/>
      <c r="EB1367" s="12"/>
      <c r="EC1367" s="12"/>
      <c r="ED1367" s="12"/>
      <c r="EE1367" s="12"/>
      <c r="EF1367" s="12"/>
      <c r="EG1367" s="12"/>
      <c r="EH1367" s="12"/>
      <c r="EI1367" s="12"/>
      <c r="EJ1367" s="12"/>
      <c r="EK1367" s="12"/>
      <c r="EL1367" s="12"/>
      <c r="EM1367" s="12"/>
      <c r="EN1367" s="12"/>
      <c r="EO1367" s="12"/>
      <c r="EP1367" s="12"/>
      <c r="EQ1367" s="12"/>
      <c r="ER1367" s="12"/>
      <c r="ES1367" s="12"/>
      <c r="ET1367" s="12"/>
      <c r="EU1367" s="12"/>
      <c r="EV1367" s="12"/>
      <c r="EW1367" s="12"/>
      <c r="EX1367" s="12"/>
      <c r="EY1367" s="12"/>
      <c r="EZ1367" s="12"/>
      <c r="FA1367" s="12"/>
      <c r="FB1367" s="12"/>
      <c r="FC1367" s="12"/>
      <c r="FD1367" s="12"/>
      <c r="FE1367" s="12"/>
      <c r="FF1367" s="12"/>
      <c r="FG1367" s="12"/>
      <c r="FH1367" s="12"/>
      <c r="FI1367" s="12"/>
      <c r="FJ1367" s="12"/>
      <c r="FK1367" s="12"/>
      <c r="FL1367" s="12"/>
      <c r="FM1367" s="12"/>
      <c r="FN1367" s="12"/>
      <c r="FO1367" s="12"/>
      <c r="FP1367" s="12"/>
      <c r="FQ1367" s="12"/>
      <c r="FR1367" s="12"/>
      <c r="FS1367" s="12"/>
      <c r="FT1367" s="12"/>
      <c r="FU1367" s="12"/>
      <c r="FV1367" s="12"/>
      <c r="FW1367" s="12"/>
      <c r="FX1367" s="12"/>
      <c r="FY1367" s="12"/>
      <c r="FZ1367" s="12"/>
      <c r="GA1367" s="12"/>
      <c r="GB1367" s="12"/>
      <c r="GC1367" s="12"/>
      <c r="GD1367" s="12"/>
      <c r="GE1367" s="12"/>
      <c r="GF1367" s="12"/>
      <c r="GG1367" s="12"/>
      <c r="GH1367" s="12"/>
      <c r="GI1367" s="12"/>
      <c r="GJ1367" s="12"/>
      <c r="GK1367" s="12"/>
      <c r="GL1367" s="12"/>
      <c r="GM1367" s="12"/>
      <c r="GN1367" s="12"/>
      <c r="GO1367" s="12"/>
      <c r="GP1367" s="12"/>
      <c r="GQ1367" s="12"/>
      <c r="GR1367" s="12"/>
      <c r="GS1367" s="12"/>
      <c r="GT1367" s="12"/>
      <c r="GU1367" s="12"/>
      <c r="GV1367" s="12"/>
      <c r="GW1367" s="12"/>
      <c r="GX1367" s="12"/>
      <c r="GY1367" s="12"/>
      <c r="GZ1367" s="12"/>
      <c r="HA1367" s="12"/>
      <c r="HB1367" s="12"/>
      <c r="HC1367" s="12"/>
      <c r="HD1367" s="12"/>
      <c r="HE1367" s="12"/>
      <c r="HF1367" s="12"/>
      <c r="HG1367" s="12"/>
      <c r="HH1367" s="12"/>
      <c r="HI1367" s="12"/>
      <c r="HJ1367" s="12"/>
      <c r="HK1367" s="12"/>
      <c r="HL1367" s="12"/>
      <c r="HM1367" s="12"/>
      <c r="HN1367" s="12"/>
      <c r="HO1367" s="12"/>
      <c r="HP1367" s="12"/>
      <c r="HQ1367" s="12"/>
      <c r="HR1367" s="12"/>
      <c r="HS1367" s="12"/>
      <c r="HT1367" s="12"/>
      <c r="HU1367" s="12"/>
      <c r="HV1367" s="12"/>
      <c r="HW1367" s="12"/>
      <c r="HX1367" s="12"/>
      <c r="HY1367" s="12"/>
      <c r="HZ1367" s="12"/>
      <c r="IA1367" s="12"/>
      <c r="IB1367" s="12"/>
      <c r="IC1367" s="12"/>
      <c r="ID1367" s="12"/>
      <c r="IE1367" s="12"/>
      <c r="IF1367" s="12"/>
      <c r="IG1367" s="12"/>
      <c r="IH1367" s="12"/>
      <c r="II1367" s="12"/>
      <c r="IJ1367" s="12"/>
      <c r="IK1367" s="12"/>
      <c r="IL1367" s="12"/>
      <c r="IM1367" s="12"/>
      <c r="IN1367" s="12"/>
      <c r="IO1367" s="12"/>
      <c r="IP1367" s="12"/>
      <c r="IQ1367" s="12"/>
      <c r="IR1367" s="12"/>
      <c r="IS1367" s="12"/>
      <c r="IT1367" s="12"/>
      <c r="IU1367" s="12"/>
      <c r="IV1367" s="12"/>
    </row>
    <row r="1368" spans="1:256">
      <c r="A1368" s="250"/>
      <c r="B1368" s="251" t="s">
        <v>185</v>
      </c>
      <c r="C1368" s="251" t="s">
        <v>186</v>
      </c>
      <c r="D1368" s="251" t="s">
        <v>761</v>
      </c>
      <c r="E1368" s="252" t="s">
        <v>48</v>
      </c>
      <c r="F1368" s="251">
        <v>57</v>
      </c>
      <c r="G1368" s="251" t="s">
        <v>220</v>
      </c>
      <c r="H1368" s="251">
        <v>56.94</v>
      </c>
      <c r="I1368" s="251">
        <v>20</v>
      </c>
      <c r="J1368" s="251">
        <v>20</v>
      </c>
      <c r="K1368" s="255"/>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1368" s="12"/>
      <c r="AN1368" s="12"/>
      <c r="AO1368" s="12"/>
      <c r="AP1368" s="12"/>
      <c r="AQ1368" s="12"/>
      <c r="AR1368" s="12"/>
      <c r="AS1368" s="12"/>
      <c r="AT1368" s="12"/>
      <c r="AU1368" s="12"/>
      <c r="AV1368" s="12"/>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12"/>
      <c r="BR1368" s="12"/>
      <c r="BS1368" s="12"/>
      <c r="BT1368" s="12"/>
      <c r="BU1368" s="12"/>
      <c r="BV1368" s="12"/>
      <c r="BW1368" s="12"/>
      <c r="BX1368" s="12"/>
      <c r="BY1368" s="12"/>
      <c r="BZ1368" s="12"/>
      <c r="CA1368" s="12"/>
      <c r="CB1368" s="12"/>
      <c r="CC1368" s="12"/>
      <c r="CD1368" s="12"/>
      <c r="CE1368" s="12"/>
      <c r="CF1368" s="12"/>
      <c r="CG1368" s="12"/>
      <c r="CH1368" s="12"/>
      <c r="CI1368" s="12"/>
      <c r="CJ1368" s="12"/>
      <c r="CK1368" s="12"/>
      <c r="CL1368" s="12"/>
      <c r="CM1368" s="12"/>
      <c r="CN1368" s="12"/>
      <c r="CO1368" s="12"/>
      <c r="CP1368" s="12"/>
      <c r="CQ1368" s="12"/>
      <c r="CR1368" s="12"/>
      <c r="CS1368" s="12"/>
      <c r="CT1368" s="12"/>
      <c r="CU1368" s="12"/>
      <c r="CV1368" s="12"/>
      <c r="CW1368" s="12"/>
      <c r="CX1368" s="12"/>
      <c r="CY1368" s="12"/>
      <c r="CZ1368" s="12"/>
      <c r="DA1368" s="12"/>
      <c r="DB1368" s="12"/>
      <c r="DC1368" s="12"/>
      <c r="DD1368" s="12"/>
      <c r="DE1368" s="12"/>
      <c r="DF1368" s="12"/>
      <c r="DG1368" s="12"/>
      <c r="DH1368" s="12"/>
      <c r="DI1368" s="12"/>
      <c r="DJ1368" s="12"/>
      <c r="DK1368" s="12"/>
      <c r="DL1368" s="12"/>
      <c r="DM1368" s="12"/>
      <c r="DN1368" s="12"/>
      <c r="DO1368" s="12"/>
      <c r="DP1368" s="12"/>
      <c r="DQ1368" s="12"/>
      <c r="DR1368" s="12"/>
      <c r="DS1368" s="12"/>
      <c r="DT1368" s="12"/>
      <c r="DU1368" s="12"/>
      <c r="DV1368" s="12"/>
      <c r="DW1368" s="12"/>
      <c r="DX1368" s="12"/>
      <c r="DY1368" s="12"/>
      <c r="DZ1368" s="12"/>
      <c r="EA1368" s="12"/>
      <c r="EB1368" s="12"/>
      <c r="EC1368" s="12"/>
      <c r="ED1368" s="12"/>
      <c r="EE1368" s="12"/>
      <c r="EF1368" s="12"/>
      <c r="EG1368" s="12"/>
      <c r="EH1368" s="12"/>
      <c r="EI1368" s="12"/>
      <c r="EJ1368" s="12"/>
      <c r="EK1368" s="12"/>
      <c r="EL1368" s="12"/>
      <c r="EM1368" s="12"/>
      <c r="EN1368" s="12"/>
      <c r="EO1368" s="12"/>
      <c r="EP1368" s="12"/>
      <c r="EQ1368" s="12"/>
      <c r="ER1368" s="12"/>
      <c r="ES1368" s="12"/>
      <c r="ET1368" s="12"/>
      <c r="EU1368" s="12"/>
      <c r="EV1368" s="12"/>
      <c r="EW1368" s="12"/>
      <c r="EX1368" s="12"/>
      <c r="EY1368" s="12"/>
      <c r="EZ1368" s="12"/>
      <c r="FA1368" s="12"/>
      <c r="FB1368" s="12"/>
      <c r="FC1368" s="12"/>
      <c r="FD1368" s="12"/>
      <c r="FE1368" s="12"/>
      <c r="FF1368" s="12"/>
      <c r="FG1368" s="12"/>
      <c r="FH1368" s="12"/>
      <c r="FI1368" s="12"/>
      <c r="FJ1368" s="12"/>
      <c r="FK1368" s="12"/>
      <c r="FL1368" s="12"/>
      <c r="FM1368" s="12"/>
      <c r="FN1368" s="12"/>
      <c r="FO1368" s="12"/>
      <c r="FP1368" s="12"/>
      <c r="FQ1368" s="12"/>
      <c r="FR1368" s="12"/>
      <c r="FS1368" s="12"/>
      <c r="FT1368" s="12"/>
      <c r="FU1368" s="12"/>
      <c r="FV1368" s="12"/>
      <c r="FW1368" s="12"/>
      <c r="FX1368" s="12"/>
      <c r="FY1368" s="12"/>
      <c r="FZ1368" s="12"/>
      <c r="GA1368" s="12"/>
      <c r="GB1368" s="12"/>
      <c r="GC1368" s="12"/>
      <c r="GD1368" s="12"/>
      <c r="GE1368" s="12"/>
      <c r="GF1368" s="12"/>
      <c r="GG1368" s="12"/>
      <c r="GH1368" s="12"/>
      <c r="GI1368" s="12"/>
      <c r="GJ1368" s="12"/>
      <c r="GK1368" s="12"/>
      <c r="GL1368" s="12"/>
      <c r="GM1368" s="12"/>
      <c r="GN1368" s="12"/>
      <c r="GO1368" s="12"/>
      <c r="GP1368" s="12"/>
      <c r="GQ1368" s="12"/>
      <c r="GR1368" s="12"/>
      <c r="GS1368" s="12"/>
      <c r="GT1368" s="12"/>
      <c r="GU1368" s="12"/>
      <c r="GV1368" s="12"/>
      <c r="GW1368" s="12"/>
      <c r="GX1368" s="12"/>
      <c r="GY1368" s="12"/>
      <c r="GZ1368" s="12"/>
      <c r="HA1368" s="12"/>
      <c r="HB1368" s="12"/>
      <c r="HC1368" s="12"/>
      <c r="HD1368" s="12"/>
      <c r="HE1368" s="12"/>
      <c r="HF1368" s="12"/>
      <c r="HG1368" s="12"/>
      <c r="HH1368" s="12"/>
      <c r="HI1368" s="12"/>
      <c r="HJ1368" s="12"/>
      <c r="HK1368" s="12"/>
      <c r="HL1368" s="12"/>
      <c r="HM1368" s="12"/>
      <c r="HN1368" s="12"/>
      <c r="HO1368" s="12"/>
      <c r="HP1368" s="12"/>
      <c r="HQ1368" s="12"/>
      <c r="HR1368" s="12"/>
      <c r="HS1368" s="12"/>
      <c r="HT1368" s="12"/>
      <c r="HU1368" s="12"/>
      <c r="HV1368" s="12"/>
      <c r="HW1368" s="12"/>
      <c r="HX1368" s="12"/>
      <c r="HY1368" s="12"/>
      <c r="HZ1368" s="12"/>
      <c r="IA1368" s="12"/>
      <c r="IB1368" s="12"/>
      <c r="IC1368" s="12"/>
      <c r="ID1368" s="12"/>
      <c r="IE1368" s="12"/>
      <c r="IF1368" s="12"/>
      <c r="IG1368" s="12"/>
      <c r="IH1368" s="12"/>
      <c r="II1368" s="12"/>
      <c r="IJ1368" s="12"/>
      <c r="IK1368" s="12"/>
      <c r="IL1368" s="12"/>
      <c r="IM1368" s="12"/>
      <c r="IN1368" s="12"/>
      <c r="IO1368" s="12"/>
      <c r="IP1368" s="12"/>
      <c r="IQ1368" s="12"/>
      <c r="IR1368" s="12"/>
      <c r="IS1368" s="12"/>
      <c r="IT1368" s="12"/>
      <c r="IU1368" s="12"/>
      <c r="IV1368" s="12"/>
    </row>
    <row r="1369" spans="1:256">
      <c r="A1369" s="217" t="s">
        <v>63</v>
      </c>
      <c r="B1369" s="253"/>
      <c r="C1369" s="253"/>
      <c r="D1369" s="253"/>
      <c r="E1369" s="253"/>
      <c r="F1369" s="253"/>
      <c r="G1369" s="253"/>
      <c r="H1369" s="253"/>
      <c r="I1369" s="256">
        <v>100</v>
      </c>
      <c r="J1369" s="256">
        <v>47</v>
      </c>
      <c r="K1369" s="214"/>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1369" s="12"/>
      <c r="AN1369" s="12"/>
      <c r="AO1369" s="12"/>
      <c r="AP1369" s="12"/>
      <c r="AQ1369" s="12"/>
      <c r="AR1369" s="12"/>
      <c r="AS1369" s="12"/>
      <c r="AT1369" s="12"/>
      <c r="AU1369" s="12"/>
      <c r="AV1369" s="12"/>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c r="BR1369" s="12"/>
      <c r="BS1369" s="12"/>
      <c r="BT1369" s="12"/>
      <c r="BU1369" s="12"/>
      <c r="BV1369" s="12"/>
      <c r="BW1369" s="12"/>
      <c r="BX1369" s="12"/>
      <c r="BY1369" s="12"/>
      <c r="BZ1369" s="12"/>
      <c r="CA1369" s="12"/>
      <c r="CB1369" s="12"/>
      <c r="CC1369" s="12"/>
      <c r="CD1369" s="12"/>
      <c r="CE1369" s="12"/>
      <c r="CF1369" s="12"/>
      <c r="CG1369" s="12"/>
      <c r="CH1369" s="12"/>
      <c r="CI1369" s="12"/>
      <c r="CJ1369" s="12"/>
      <c r="CK1369" s="12"/>
      <c r="CL1369" s="12"/>
      <c r="CM1369" s="12"/>
      <c r="CN1369" s="12"/>
      <c r="CO1369" s="12"/>
      <c r="CP1369" s="12"/>
      <c r="CQ1369" s="12"/>
      <c r="CR1369" s="12"/>
      <c r="CS1369" s="12"/>
      <c r="CT1369" s="12"/>
      <c r="CU1369" s="12"/>
      <c r="CV1369" s="12"/>
      <c r="CW1369" s="12"/>
      <c r="CX1369" s="12"/>
      <c r="CY1369" s="12"/>
      <c r="CZ1369" s="12"/>
      <c r="DA1369" s="12"/>
      <c r="DB1369" s="12"/>
      <c r="DC1369" s="12"/>
      <c r="DD1369" s="12"/>
      <c r="DE1369" s="12"/>
      <c r="DF1369" s="12"/>
      <c r="DG1369" s="12"/>
      <c r="DH1369" s="12"/>
      <c r="DI1369" s="12"/>
      <c r="DJ1369" s="12"/>
      <c r="DK1369" s="12"/>
      <c r="DL1369" s="12"/>
      <c r="DM1369" s="12"/>
      <c r="DN1369" s="12"/>
      <c r="DO1369" s="12"/>
      <c r="DP1369" s="12"/>
      <c r="DQ1369" s="12"/>
      <c r="DR1369" s="12"/>
      <c r="DS1369" s="12"/>
      <c r="DT1369" s="12"/>
      <c r="DU1369" s="12"/>
      <c r="DV1369" s="12"/>
      <c r="DW1369" s="12"/>
      <c r="DX1369" s="12"/>
      <c r="DY1369" s="12"/>
      <c r="DZ1369" s="12"/>
      <c r="EA1369" s="12"/>
      <c r="EB1369" s="12"/>
      <c r="EC1369" s="12"/>
      <c r="ED1369" s="12"/>
      <c r="EE1369" s="12"/>
      <c r="EF1369" s="12"/>
      <c r="EG1369" s="12"/>
      <c r="EH1369" s="12"/>
      <c r="EI1369" s="12"/>
      <c r="EJ1369" s="12"/>
      <c r="EK1369" s="12"/>
      <c r="EL1369" s="12"/>
      <c r="EM1369" s="12"/>
      <c r="EN1369" s="12"/>
      <c r="EO1369" s="12"/>
      <c r="EP1369" s="12"/>
      <c r="EQ1369" s="12"/>
      <c r="ER1369" s="12"/>
      <c r="ES1369" s="12"/>
      <c r="ET1369" s="12"/>
      <c r="EU1369" s="12"/>
      <c r="EV1369" s="12"/>
      <c r="EW1369" s="12"/>
      <c r="EX1369" s="12"/>
      <c r="EY1369" s="12"/>
      <c r="EZ1369" s="12"/>
      <c r="FA1369" s="12"/>
      <c r="FB1369" s="12"/>
      <c r="FC1369" s="12"/>
      <c r="FD1369" s="12"/>
      <c r="FE1369" s="12"/>
      <c r="FF1369" s="12"/>
      <c r="FG1369" s="12"/>
      <c r="FH1369" s="12"/>
      <c r="FI1369" s="12"/>
      <c r="FJ1369" s="12"/>
      <c r="FK1369" s="12"/>
      <c r="FL1369" s="12"/>
      <c r="FM1369" s="12"/>
      <c r="FN1369" s="12"/>
      <c r="FO1369" s="12"/>
      <c r="FP1369" s="12"/>
      <c r="FQ1369" s="12"/>
      <c r="FR1369" s="12"/>
      <c r="FS1369" s="12"/>
      <c r="FT1369" s="12"/>
      <c r="FU1369" s="12"/>
      <c r="FV1369" s="12"/>
      <c r="FW1369" s="12"/>
      <c r="FX1369" s="12"/>
      <c r="FY1369" s="12"/>
      <c r="FZ1369" s="12"/>
      <c r="GA1369" s="12"/>
      <c r="GB1369" s="12"/>
      <c r="GC1369" s="12"/>
      <c r="GD1369" s="12"/>
      <c r="GE1369" s="12"/>
      <c r="GF1369" s="12"/>
      <c r="GG1369" s="12"/>
      <c r="GH1369" s="12"/>
      <c r="GI1369" s="12"/>
      <c r="GJ1369" s="12"/>
      <c r="GK1369" s="12"/>
      <c r="GL1369" s="12"/>
      <c r="GM1369" s="12"/>
      <c r="GN1369" s="12"/>
      <c r="GO1369" s="12"/>
      <c r="GP1369" s="12"/>
      <c r="GQ1369" s="12"/>
      <c r="GR1369" s="12"/>
      <c r="GS1369" s="12"/>
      <c r="GT1369" s="12"/>
      <c r="GU1369" s="12"/>
      <c r="GV1369" s="12"/>
      <c r="GW1369" s="12"/>
      <c r="GX1369" s="12"/>
      <c r="GY1369" s="12"/>
      <c r="GZ1369" s="12"/>
      <c r="HA1369" s="12"/>
      <c r="HB1369" s="12"/>
      <c r="HC1369" s="12"/>
      <c r="HD1369" s="12"/>
      <c r="HE1369" s="12"/>
      <c r="HF1369" s="12"/>
      <c r="HG1369" s="12"/>
      <c r="HH1369" s="12"/>
      <c r="HI1369" s="12"/>
      <c r="HJ1369" s="12"/>
      <c r="HK1369" s="12"/>
      <c r="HL1369" s="12"/>
      <c r="HM1369" s="12"/>
      <c r="HN1369" s="12"/>
      <c r="HO1369" s="12"/>
      <c r="HP1369" s="12"/>
      <c r="HQ1369" s="12"/>
      <c r="HR1369" s="12"/>
      <c r="HS1369" s="12"/>
      <c r="HT1369" s="12"/>
      <c r="HU1369" s="12"/>
      <c r="HV1369" s="12"/>
      <c r="HW1369" s="12"/>
      <c r="HX1369" s="12"/>
      <c r="HY1369" s="12"/>
      <c r="HZ1369" s="12"/>
      <c r="IA1369" s="12"/>
      <c r="IB1369" s="12"/>
      <c r="IC1369" s="12"/>
      <c r="ID1369" s="12"/>
      <c r="IE1369" s="12"/>
      <c r="IF1369" s="12"/>
      <c r="IG1369" s="12"/>
      <c r="IH1369" s="12"/>
      <c r="II1369" s="12"/>
      <c r="IJ1369" s="12"/>
      <c r="IK1369" s="12"/>
      <c r="IL1369" s="12"/>
      <c r="IM1369" s="12"/>
      <c r="IN1369" s="12"/>
      <c r="IO1369" s="12"/>
      <c r="IP1369" s="12"/>
      <c r="IQ1369" s="12"/>
      <c r="IR1369" s="12"/>
      <c r="IS1369" s="12"/>
      <c r="IT1369" s="12"/>
      <c r="IU1369" s="12"/>
      <c r="IV1369" s="12"/>
    </row>
    <row r="1370" spans="1:256">
      <c r="A1370" s="217" t="s">
        <v>64</v>
      </c>
      <c r="B1370" s="214" t="s">
        <v>875</v>
      </c>
      <c r="C1370" s="214"/>
      <c r="D1370" s="214"/>
      <c r="E1370" s="214"/>
      <c r="F1370" s="214"/>
      <c r="G1370" s="214"/>
      <c r="H1370" s="214"/>
      <c r="I1370" s="214"/>
      <c r="J1370" s="214"/>
      <c r="K1370" s="214"/>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1370" s="12"/>
      <c r="AN1370" s="12"/>
      <c r="AO1370" s="12"/>
      <c r="AP1370" s="12"/>
      <c r="AQ1370" s="12"/>
      <c r="AR1370" s="12"/>
      <c r="AS1370" s="12"/>
      <c r="AT1370" s="12"/>
      <c r="AU1370" s="12"/>
      <c r="AV1370" s="12"/>
      <c r="AW1370" s="12"/>
      <c r="AX1370" s="12"/>
      <c r="AY1370" s="12"/>
      <c r="AZ1370" s="12"/>
      <c r="BA1370" s="12"/>
      <c r="BB1370" s="12"/>
      <c r="BC1370" s="12"/>
      <c r="BD1370" s="12"/>
      <c r="BE1370" s="12"/>
      <c r="BF1370" s="12"/>
      <c r="BG1370" s="12"/>
      <c r="BH1370" s="12"/>
      <c r="BI1370" s="12"/>
      <c r="BJ1370" s="12"/>
      <c r="BK1370" s="12"/>
      <c r="BL1370" s="12"/>
      <c r="BM1370" s="12"/>
      <c r="BN1370" s="12"/>
      <c r="BO1370" s="12"/>
      <c r="BP1370" s="12"/>
      <c r="BQ1370" s="12"/>
      <c r="BR1370" s="12"/>
      <c r="BS1370" s="12"/>
      <c r="BT1370" s="12"/>
      <c r="BU1370" s="12"/>
      <c r="BV1370" s="12"/>
      <c r="BW1370" s="12"/>
      <c r="BX1370" s="12"/>
      <c r="BY1370" s="12"/>
      <c r="BZ1370" s="12"/>
      <c r="CA1370" s="12"/>
      <c r="CB1370" s="12"/>
      <c r="CC1370" s="12"/>
      <c r="CD1370" s="12"/>
      <c r="CE1370" s="12"/>
      <c r="CF1370" s="12"/>
      <c r="CG1370" s="12"/>
      <c r="CH1370" s="12"/>
      <c r="CI1370" s="12"/>
      <c r="CJ1370" s="12"/>
      <c r="CK1370" s="12"/>
      <c r="CL1370" s="12"/>
      <c r="CM1370" s="12"/>
      <c r="CN1370" s="12"/>
      <c r="CO1370" s="12"/>
      <c r="CP1370" s="12"/>
      <c r="CQ1370" s="12"/>
      <c r="CR1370" s="12"/>
      <c r="CS1370" s="12"/>
      <c r="CT1370" s="12"/>
      <c r="CU1370" s="12"/>
      <c r="CV1370" s="12"/>
      <c r="CW1370" s="12"/>
      <c r="CX1370" s="12"/>
      <c r="CY1370" s="12"/>
      <c r="CZ1370" s="12"/>
      <c r="DA1370" s="12"/>
      <c r="DB1370" s="12"/>
      <c r="DC1370" s="12"/>
      <c r="DD1370" s="12"/>
      <c r="DE1370" s="12"/>
      <c r="DF1370" s="12"/>
      <c r="DG1370" s="12"/>
      <c r="DH1370" s="12"/>
      <c r="DI1370" s="12"/>
      <c r="DJ1370" s="12"/>
      <c r="DK1370" s="12"/>
      <c r="DL1370" s="12"/>
      <c r="DM1370" s="12"/>
      <c r="DN1370" s="12"/>
      <c r="DO1370" s="12"/>
      <c r="DP1370" s="12"/>
      <c r="DQ1370" s="12"/>
      <c r="DR1370" s="12"/>
      <c r="DS1370" s="12"/>
      <c r="DT1370" s="12"/>
      <c r="DU1370" s="12"/>
      <c r="DV1370" s="12"/>
      <c r="DW1370" s="12"/>
      <c r="DX1370" s="12"/>
      <c r="DY1370" s="12"/>
      <c r="DZ1370" s="12"/>
      <c r="EA1370" s="12"/>
      <c r="EB1370" s="12"/>
      <c r="EC1370" s="12"/>
      <c r="ED1370" s="12"/>
      <c r="EE1370" s="12"/>
      <c r="EF1370" s="12"/>
      <c r="EG1370" s="12"/>
      <c r="EH1370" s="12"/>
      <c r="EI1370" s="12"/>
      <c r="EJ1370" s="12"/>
      <c r="EK1370" s="12"/>
      <c r="EL1370" s="12"/>
      <c r="EM1370" s="12"/>
      <c r="EN1370" s="12"/>
      <c r="EO1370" s="12"/>
      <c r="EP1370" s="12"/>
      <c r="EQ1370" s="12"/>
      <c r="ER1370" s="12"/>
      <c r="ES1370" s="12"/>
      <c r="ET1370" s="12"/>
      <c r="EU1370" s="12"/>
      <c r="EV1370" s="12"/>
      <c r="EW1370" s="12"/>
      <c r="EX1370" s="12"/>
      <c r="EY1370" s="12"/>
      <c r="EZ1370" s="12"/>
      <c r="FA1370" s="12"/>
      <c r="FB1370" s="12"/>
      <c r="FC1370" s="12"/>
      <c r="FD1370" s="12"/>
      <c r="FE1370" s="12"/>
      <c r="FF1370" s="12"/>
      <c r="FG1370" s="12"/>
      <c r="FH1370" s="12"/>
      <c r="FI1370" s="12"/>
      <c r="FJ1370" s="12"/>
      <c r="FK1370" s="12"/>
      <c r="FL1370" s="12"/>
      <c r="FM1370" s="12"/>
      <c r="FN1370" s="12"/>
      <c r="FO1370" s="12"/>
      <c r="FP1370" s="12"/>
      <c r="FQ1370" s="12"/>
      <c r="FR1370" s="12"/>
      <c r="FS1370" s="12"/>
      <c r="FT1370" s="12"/>
      <c r="FU1370" s="12"/>
      <c r="FV1370" s="12"/>
      <c r="FW1370" s="12"/>
      <c r="FX1370" s="12"/>
      <c r="FY1370" s="12"/>
      <c r="FZ1370" s="12"/>
      <c r="GA1370" s="12"/>
      <c r="GB1370" s="12"/>
      <c r="GC1370" s="12"/>
      <c r="GD1370" s="12"/>
      <c r="GE1370" s="12"/>
      <c r="GF1370" s="12"/>
      <c r="GG1370" s="12"/>
      <c r="GH1370" s="12"/>
      <c r="GI1370" s="12"/>
      <c r="GJ1370" s="12"/>
      <c r="GK1370" s="12"/>
      <c r="GL1370" s="12"/>
      <c r="GM1370" s="12"/>
      <c r="GN1370" s="12"/>
      <c r="GO1370" s="12"/>
      <c r="GP1370" s="12"/>
      <c r="GQ1370" s="12"/>
      <c r="GR1370" s="12"/>
      <c r="GS1370" s="12"/>
      <c r="GT1370" s="12"/>
      <c r="GU1370" s="12"/>
      <c r="GV1370" s="12"/>
      <c r="GW1370" s="12"/>
      <c r="GX1370" s="12"/>
      <c r="GY1370" s="12"/>
      <c r="GZ1370" s="12"/>
      <c r="HA1370" s="12"/>
      <c r="HB1370" s="12"/>
      <c r="HC1370" s="12"/>
      <c r="HD1370" s="12"/>
      <c r="HE1370" s="12"/>
      <c r="HF1370" s="12"/>
      <c r="HG1370" s="12"/>
      <c r="HH1370" s="12"/>
      <c r="HI1370" s="12"/>
      <c r="HJ1370" s="12"/>
      <c r="HK1370" s="12"/>
      <c r="HL1370" s="12"/>
      <c r="HM1370" s="12"/>
      <c r="HN1370" s="12"/>
      <c r="HO1370" s="12"/>
      <c r="HP1370" s="12"/>
      <c r="HQ1370" s="12"/>
      <c r="HR1370" s="12"/>
      <c r="HS1370" s="12"/>
      <c r="HT1370" s="12"/>
      <c r="HU1370" s="12"/>
      <c r="HV1370" s="12"/>
      <c r="HW1370" s="12"/>
      <c r="HX1370" s="12"/>
      <c r="HY1370" s="12"/>
      <c r="HZ1370" s="12"/>
      <c r="IA1370" s="12"/>
      <c r="IB1370" s="12"/>
      <c r="IC1370" s="12"/>
      <c r="ID1370" s="12"/>
      <c r="IE1370" s="12"/>
      <c r="IF1370" s="12"/>
      <c r="IG1370" s="12"/>
      <c r="IH1370" s="12"/>
      <c r="II1370" s="12"/>
      <c r="IJ1370" s="12"/>
      <c r="IK1370" s="12"/>
      <c r="IL1370" s="12"/>
      <c r="IM1370" s="12"/>
      <c r="IN1370" s="12"/>
      <c r="IO1370" s="12"/>
      <c r="IP1370" s="12"/>
      <c r="IQ1370" s="12"/>
      <c r="IR1370" s="12"/>
      <c r="IS1370" s="12"/>
      <c r="IT1370" s="12"/>
      <c r="IU1370" s="12"/>
      <c r="IV1370" s="12"/>
    </row>
    <row r="1371" spans="1:256">
      <c r="A1371" s="217" t="s">
        <v>66</v>
      </c>
      <c r="B1371" s="214" t="s">
        <v>876</v>
      </c>
      <c r="C1371" s="214"/>
      <c r="D1371" s="214"/>
      <c r="E1371" s="214"/>
      <c r="F1371" s="214"/>
      <c r="G1371" s="214"/>
      <c r="H1371" s="214"/>
      <c r="I1371" s="214"/>
      <c r="J1371" s="214"/>
      <c r="K1371" s="214"/>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1371" s="12"/>
      <c r="AN1371" s="12"/>
      <c r="AO1371" s="12"/>
      <c r="AP1371" s="12"/>
      <c r="AQ1371" s="12"/>
      <c r="AR1371" s="12"/>
      <c r="AS1371" s="12"/>
      <c r="AT1371" s="12"/>
      <c r="AU1371" s="12"/>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c r="BR1371" s="12"/>
      <c r="BS1371" s="12"/>
      <c r="BT1371" s="12"/>
      <c r="BU1371" s="12"/>
      <c r="BV1371" s="12"/>
      <c r="BW1371" s="12"/>
      <c r="BX1371" s="12"/>
      <c r="BY1371" s="12"/>
      <c r="BZ1371" s="12"/>
      <c r="CA1371" s="12"/>
      <c r="CB1371" s="12"/>
      <c r="CC1371" s="12"/>
      <c r="CD1371" s="12"/>
      <c r="CE1371" s="12"/>
      <c r="CF1371" s="12"/>
      <c r="CG1371" s="12"/>
      <c r="CH1371" s="12"/>
      <c r="CI1371" s="12"/>
      <c r="CJ1371" s="12"/>
      <c r="CK1371" s="12"/>
      <c r="CL1371" s="12"/>
      <c r="CM1371" s="12"/>
      <c r="CN1371" s="12"/>
      <c r="CO1371" s="12"/>
      <c r="CP1371" s="12"/>
      <c r="CQ1371" s="12"/>
      <c r="CR1371" s="12"/>
      <c r="CS1371" s="12"/>
      <c r="CT1371" s="12"/>
      <c r="CU1371" s="12"/>
      <c r="CV1371" s="12"/>
      <c r="CW1371" s="12"/>
      <c r="CX1371" s="12"/>
      <c r="CY1371" s="12"/>
      <c r="CZ1371" s="12"/>
      <c r="DA1371" s="12"/>
      <c r="DB1371" s="12"/>
      <c r="DC1371" s="12"/>
      <c r="DD1371" s="12"/>
      <c r="DE1371" s="12"/>
      <c r="DF1371" s="12"/>
      <c r="DG1371" s="12"/>
      <c r="DH1371" s="12"/>
      <c r="DI1371" s="12"/>
      <c r="DJ1371" s="12"/>
      <c r="DK1371" s="12"/>
      <c r="DL1371" s="12"/>
      <c r="DM1371" s="12"/>
      <c r="DN1371" s="12"/>
      <c r="DO1371" s="12"/>
      <c r="DP1371" s="12"/>
      <c r="DQ1371" s="12"/>
      <c r="DR1371" s="12"/>
      <c r="DS1371" s="12"/>
      <c r="DT1371" s="12"/>
      <c r="DU1371" s="12"/>
      <c r="DV1371" s="12"/>
      <c r="DW1371" s="12"/>
      <c r="DX1371" s="12"/>
      <c r="DY1371" s="12"/>
      <c r="DZ1371" s="12"/>
      <c r="EA1371" s="12"/>
      <c r="EB1371" s="12"/>
      <c r="EC1371" s="12"/>
      <c r="ED1371" s="12"/>
      <c r="EE1371" s="12"/>
      <c r="EF1371" s="12"/>
      <c r="EG1371" s="12"/>
      <c r="EH1371" s="12"/>
      <c r="EI1371" s="12"/>
      <c r="EJ1371" s="12"/>
      <c r="EK1371" s="12"/>
      <c r="EL1371" s="12"/>
      <c r="EM1371" s="12"/>
      <c r="EN1371" s="12"/>
      <c r="EO1371" s="12"/>
      <c r="EP1371" s="12"/>
      <c r="EQ1371" s="12"/>
      <c r="ER1371" s="12"/>
      <c r="ES1371" s="12"/>
      <c r="ET1371" s="12"/>
      <c r="EU1371" s="12"/>
      <c r="EV1371" s="12"/>
      <c r="EW1371" s="12"/>
      <c r="EX1371" s="12"/>
      <c r="EY1371" s="12"/>
      <c r="EZ1371" s="12"/>
      <c r="FA1371" s="12"/>
      <c r="FB1371" s="12"/>
      <c r="FC1371" s="12"/>
      <c r="FD1371" s="12"/>
      <c r="FE1371" s="12"/>
      <c r="FF1371" s="12"/>
      <c r="FG1371" s="12"/>
      <c r="FH1371" s="12"/>
      <c r="FI1371" s="12"/>
      <c r="FJ1371" s="12"/>
      <c r="FK1371" s="12"/>
      <c r="FL1371" s="12"/>
      <c r="FM1371" s="12"/>
      <c r="FN1371" s="12"/>
      <c r="FO1371" s="12"/>
      <c r="FP1371" s="12"/>
      <c r="FQ1371" s="12"/>
      <c r="FR1371" s="12"/>
      <c r="FS1371" s="12"/>
      <c r="FT1371" s="12"/>
      <c r="FU1371" s="12"/>
      <c r="FV1371" s="12"/>
      <c r="FW1371" s="12"/>
      <c r="FX1371" s="12"/>
      <c r="FY1371" s="12"/>
      <c r="FZ1371" s="12"/>
      <c r="GA1371" s="12"/>
      <c r="GB1371" s="12"/>
      <c r="GC1371" s="12"/>
      <c r="GD1371" s="12"/>
      <c r="GE1371" s="12"/>
      <c r="GF1371" s="12"/>
      <c r="GG1371" s="12"/>
      <c r="GH1371" s="12"/>
      <c r="GI1371" s="12"/>
      <c r="GJ1371" s="12"/>
      <c r="GK1371" s="12"/>
      <c r="GL1371" s="12"/>
      <c r="GM1371" s="12"/>
      <c r="GN1371" s="12"/>
      <c r="GO1371" s="12"/>
      <c r="GP1371" s="12"/>
      <c r="GQ1371" s="12"/>
      <c r="GR1371" s="12"/>
      <c r="GS1371" s="12"/>
      <c r="GT1371" s="12"/>
      <c r="GU1371" s="12"/>
      <c r="GV1371" s="12"/>
      <c r="GW1371" s="12"/>
      <c r="GX1371" s="12"/>
      <c r="GY1371" s="12"/>
      <c r="GZ1371" s="12"/>
      <c r="HA1371" s="12"/>
      <c r="HB1371" s="12"/>
      <c r="HC1371" s="12"/>
      <c r="HD1371" s="12"/>
      <c r="HE1371" s="12"/>
      <c r="HF1371" s="12"/>
      <c r="HG1371" s="12"/>
      <c r="HH1371" s="12"/>
      <c r="HI1371" s="12"/>
      <c r="HJ1371" s="12"/>
      <c r="HK1371" s="12"/>
      <c r="HL1371" s="12"/>
      <c r="HM1371" s="12"/>
      <c r="HN1371" s="12"/>
      <c r="HO1371" s="12"/>
      <c r="HP1371" s="12"/>
      <c r="HQ1371" s="12"/>
      <c r="HR1371" s="12"/>
      <c r="HS1371" s="12"/>
      <c r="HT1371" s="12"/>
      <c r="HU1371" s="12"/>
      <c r="HV1371" s="12"/>
      <c r="HW1371" s="12"/>
      <c r="HX1371" s="12"/>
      <c r="HY1371" s="12"/>
      <c r="HZ1371" s="12"/>
      <c r="IA1371" s="12"/>
      <c r="IB1371" s="12"/>
      <c r="IC1371" s="12"/>
      <c r="ID1371" s="12"/>
      <c r="IE1371" s="12"/>
      <c r="IF1371" s="12"/>
      <c r="IG1371" s="12"/>
      <c r="IH1371" s="12"/>
      <c r="II1371" s="12"/>
      <c r="IJ1371" s="12"/>
      <c r="IK1371" s="12"/>
      <c r="IL1371" s="12"/>
      <c r="IM1371" s="12"/>
      <c r="IN1371" s="12"/>
      <c r="IO1371" s="12"/>
      <c r="IP1371" s="12"/>
      <c r="IQ1371" s="12"/>
      <c r="IR1371" s="12"/>
      <c r="IS1371" s="12"/>
      <c r="IT1371" s="12"/>
      <c r="IU1371" s="12"/>
      <c r="IV1371" s="12"/>
    </row>
    <row r="1372" spans="1:256">
      <c r="A1372" s="217" t="s">
        <v>68</v>
      </c>
      <c r="B1372" s="214" t="s">
        <v>877</v>
      </c>
      <c r="C1372" s="214"/>
      <c r="D1372" s="214"/>
      <c r="E1372" s="214"/>
      <c r="F1372" s="214"/>
      <c r="G1372" s="214"/>
      <c r="H1372" s="214"/>
      <c r="I1372" s="214"/>
      <c r="J1372" s="214"/>
      <c r="K1372" s="214"/>
      <c r="L1372" s="12"/>
      <c r="M1372" s="12"/>
      <c r="N1372" s="12"/>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c r="AM1372" s="12"/>
      <c r="AN1372" s="12"/>
      <c r="AO1372" s="12"/>
      <c r="AP1372" s="12"/>
      <c r="AQ1372" s="12"/>
      <c r="AR1372" s="12"/>
      <c r="AS1372" s="12"/>
      <c r="AT1372" s="12"/>
      <c r="AU1372" s="12"/>
      <c r="AV1372" s="12"/>
      <c r="AW1372" s="12"/>
      <c r="AX1372" s="12"/>
      <c r="AY1372" s="12"/>
      <c r="AZ1372" s="12"/>
      <c r="BA1372" s="12"/>
      <c r="BB1372" s="12"/>
      <c r="BC1372" s="12"/>
      <c r="BD1372" s="12"/>
      <c r="BE1372" s="12"/>
      <c r="BF1372" s="12"/>
      <c r="BG1372" s="12"/>
      <c r="BH1372" s="12"/>
      <c r="BI1372" s="12"/>
      <c r="BJ1372" s="12"/>
      <c r="BK1372" s="12"/>
      <c r="BL1372" s="12"/>
      <c r="BM1372" s="12"/>
      <c r="BN1372" s="12"/>
      <c r="BO1372" s="12"/>
      <c r="BP1372" s="12"/>
      <c r="BQ1372" s="12"/>
      <c r="BR1372" s="12"/>
      <c r="BS1372" s="12"/>
      <c r="BT1372" s="12"/>
      <c r="BU1372" s="12"/>
      <c r="BV1372" s="12"/>
      <c r="BW1372" s="12"/>
      <c r="BX1372" s="12"/>
      <c r="BY1372" s="12"/>
      <c r="BZ1372" s="12"/>
      <c r="CA1372" s="12"/>
      <c r="CB1372" s="12"/>
      <c r="CC1372" s="12"/>
      <c r="CD1372" s="12"/>
      <c r="CE1372" s="12"/>
      <c r="CF1372" s="12"/>
      <c r="CG1372" s="12"/>
      <c r="CH1372" s="12"/>
      <c r="CI1372" s="12"/>
      <c r="CJ1372" s="12"/>
      <c r="CK1372" s="12"/>
      <c r="CL1372" s="12"/>
      <c r="CM1372" s="12"/>
      <c r="CN1372" s="12"/>
      <c r="CO1372" s="12"/>
      <c r="CP1372" s="12"/>
      <c r="CQ1372" s="12"/>
      <c r="CR1372" s="12"/>
      <c r="CS1372" s="12"/>
      <c r="CT1372" s="12"/>
      <c r="CU1372" s="12"/>
      <c r="CV1372" s="12"/>
      <c r="CW1372" s="12"/>
      <c r="CX1372" s="12"/>
      <c r="CY1372" s="12"/>
      <c r="CZ1372" s="12"/>
      <c r="DA1372" s="12"/>
      <c r="DB1372" s="12"/>
      <c r="DC1372" s="12"/>
      <c r="DD1372" s="12"/>
      <c r="DE1372" s="12"/>
      <c r="DF1372" s="12"/>
      <c r="DG1372" s="12"/>
      <c r="DH1372" s="12"/>
      <c r="DI1372" s="12"/>
      <c r="DJ1372" s="12"/>
      <c r="DK1372" s="12"/>
      <c r="DL1372" s="12"/>
      <c r="DM1372" s="12"/>
      <c r="DN1372" s="12"/>
      <c r="DO1372" s="12"/>
      <c r="DP1372" s="12"/>
      <c r="DQ1372" s="12"/>
      <c r="DR1372" s="12"/>
      <c r="DS1372" s="12"/>
      <c r="DT1372" s="12"/>
      <c r="DU1372" s="12"/>
      <c r="DV1372" s="12"/>
      <c r="DW1372" s="12"/>
      <c r="DX1372" s="12"/>
      <c r="DY1372" s="12"/>
      <c r="DZ1372" s="12"/>
      <c r="EA1372" s="12"/>
      <c r="EB1372" s="12"/>
      <c r="EC1372" s="12"/>
      <c r="ED1372" s="12"/>
      <c r="EE1372" s="12"/>
      <c r="EF1372" s="12"/>
      <c r="EG1372" s="12"/>
      <c r="EH1372" s="12"/>
      <c r="EI1372" s="12"/>
      <c r="EJ1372" s="12"/>
      <c r="EK1372" s="12"/>
      <c r="EL1372" s="12"/>
      <c r="EM1372" s="12"/>
      <c r="EN1372" s="12"/>
      <c r="EO1372" s="12"/>
      <c r="EP1372" s="12"/>
      <c r="EQ1372" s="12"/>
      <c r="ER1372" s="12"/>
      <c r="ES1372" s="12"/>
      <c r="ET1372" s="12"/>
      <c r="EU1372" s="12"/>
      <c r="EV1372" s="12"/>
      <c r="EW1372" s="12"/>
      <c r="EX1372" s="12"/>
      <c r="EY1372" s="12"/>
      <c r="EZ1372" s="12"/>
      <c r="FA1372" s="12"/>
      <c r="FB1372" s="12"/>
      <c r="FC1372" s="12"/>
      <c r="FD1372" s="12"/>
      <c r="FE1372" s="12"/>
      <c r="FF1372" s="12"/>
      <c r="FG1372" s="12"/>
      <c r="FH1372" s="12"/>
      <c r="FI1372" s="12"/>
      <c r="FJ1372" s="12"/>
      <c r="FK1372" s="12"/>
      <c r="FL1372" s="12"/>
      <c r="FM1372" s="12"/>
      <c r="FN1372" s="12"/>
      <c r="FO1372" s="12"/>
      <c r="FP1372" s="12"/>
      <c r="FQ1372" s="12"/>
      <c r="FR1372" s="12"/>
      <c r="FS1372" s="12"/>
      <c r="FT1372" s="12"/>
      <c r="FU1372" s="12"/>
      <c r="FV1372" s="12"/>
      <c r="FW1372" s="12"/>
      <c r="FX1372" s="12"/>
      <c r="FY1372" s="12"/>
      <c r="FZ1372" s="12"/>
      <c r="GA1372" s="12"/>
      <c r="GB1372" s="12"/>
      <c r="GC1372" s="12"/>
      <c r="GD1372" s="12"/>
      <c r="GE1372" s="12"/>
      <c r="GF1372" s="12"/>
      <c r="GG1372" s="12"/>
      <c r="GH1372" s="12"/>
      <c r="GI1372" s="12"/>
      <c r="GJ1372" s="12"/>
      <c r="GK1372" s="12"/>
      <c r="GL1372" s="12"/>
      <c r="GM1372" s="12"/>
      <c r="GN1372" s="12"/>
      <c r="GO1372" s="12"/>
      <c r="GP1372" s="12"/>
      <c r="GQ1372" s="12"/>
      <c r="GR1372" s="12"/>
      <c r="GS1372" s="12"/>
      <c r="GT1372" s="12"/>
      <c r="GU1372" s="12"/>
      <c r="GV1372" s="12"/>
      <c r="GW1372" s="12"/>
      <c r="GX1372" s="12"/>
      <c r="GY1372" s="12"/>
      <c r="GZ1372" s="12"/>
      <c r="HA1372" s="12"/>
      <c r="HB1372" s="12"/>
      <c r="HC1372" s="12"/>
      <c r="HD1372" s="12"/>
      <c r="HE1372" s="12"/>
      <c r="HF1372" s="12"/>
      <c r="HG1372" s="12"/>
      <c r="HH1372" s="12"/>
      <c r="HI1372" s="12"/>
      <c r="HJ1372" s="12"/>
      <c r="HK1372" s="12"/>
      <c r="HL1372" s="12"/>
      <c r="HM1372" s="12"/>
      <c r="HN1372" s="12"/>
      <c r="HO1372" s="12"/>
      <c r="HP1372" s="12"/>
      <c r="HQ1372" s="12"/>
      <c r="HR1372" s="12"/>
      <c r="HS1372" s="12"/>
      <c r="HT1372" s="12"/>
      <c r="HU1372" s="12"/>
      <c r="HV1372" s="12"/>
      <c r="HW1372" s="12"/>
      <c r="HX1372" s="12"/>
      <c r="HY1372" s="12"/>
      <c r="HZ1372" s="12"/>
      <c r="IA1372" s="12"/>
      <c r="IB1372" s="12"/>
      <c r="IC1372" s="12"/>
      <c r="ID1372" s="12"/>
      <c r="IE1372" s="12"/>
      <c r="IF1372" s="12"/>
      <c r="IG1372" s="12"/>
      <c r="IH1372" s="12"/>
      <c r="II1372" s="12"/>
      <c r="IJ1372" s="12"/>
      <c r="IK1372" s="12"/>
      <c r="IL1372" s="12"/>
      <c r="IM1372" s="12"/>
      <c r="IN1372" s="12"/>
      <c r="IO1372" s="12"/>
      <c r="IP1372" s="12"/>
      <c r="IQ1372" s="12"/>
      <c r="IR1372" s="12"/>
      <c r="IS1372" s="12"/>
      <c r="IT1372" s="12"/>
      <c r="IU1372" s="12"/>
      <c r="IV1372" s="12"/>
    </row>
    <row r="1373" spans="1:256">
      <c r="A1373" s="214" t="s">
        <v>878</v>
      </c>
      <c r="B1373" s="214"/>
      <c r="C1373" s="214"/>
      <c r="D1373" s="214"/>
      <c r="E1373" s="214"/>
      <c r="F1373" s="214" t="s">
        <v>837</v>
      </c>
      <c r="G1373" s="214"/>
      <c r="H1373" s="214"/>
      <c r="I1373" s="214"/>
      <c r="J1373" s="214"/>
      <c r="K1373" s="214"/>
      <c r="L1373" s="12"/>
      <c r="M1373" s="12"/>
      <c r="N1373" s="12"/>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c r="AT1373" s="12"/>
      <c r="AU1373" s="12"/>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2"/>
      <c r="BS1373" s="12"/>
      <c r="BT1373" s="12"/>
      <c r="BU1373" s="12"/>
      <c r="BV1373" s="12"/>
      <c r="BW1373" s="12"/>
      <c r="BX1373" s="12"/>
      <c r="BY1373" s="12"/>
      <c r="BZ1373" s="12"/>
      <c r="CA1373" s="12"/>
      <c r="CB1373" s="12"/>
      <c r="CC1373" s="12"/>
      <c r="CD1373" s="12"/>
      <c r="CE1373" s="12"/>
      <c r="CF1373" s="12"/>
      <c r="CG1373" s="12"/>
      <c r="CH1373" s="12"/>
      <c r="CI1373" s="12"/>
      <c r="CJ1373" s="12"/>
      <c r="CK1373" s="12"/>
      <c r="CL1373" s="12"/>
      <c r="CM1373" s="12"/>
      <c r="CN1373" s="12"/>
      <c r="CO1373" s="12"/>
      <c r="CP1373" s="12"/>
      <c r="CQ1373" s="12"/>
      <c r="CR1373" s="12"/>
      <c r="CS1373" s="12"/>
      <c r="CT1373" s="12"/>
      <c r="CU1373" s="12"/>
      <c r="CV1373" s="12"/>
      <c r="CW1373" s="12"/>
      <c r="CX1373" s="12"/>
      <c r="CY1373" s="12"/>
      <c r="CZ1373" s="12"/>
      <c r="DA1373" s="12"/>
      <c r="DB1373" s="12"/>
      <c r="DC1373" s="12"/>
      <c r="DD1373" s="12"/>
      <c r="DE1373" s="12"/>
      <c r="DF1373" s="12"/>
      <c r="DG1373" s="12"/>
      <c r="DH1373" s="12"/>
      <c r="DI1373" s="12"/>
      <c r="DJ1373" s="12"/>
      <c r="DK1373" s="12"/>
      <c r="DL1373" s="12"/>
      <c r="DM1373" s="12"/>
      <c r="DN1373" s="12"/>
      <c r="DO1373" s="12"/>
      <c r="DP1373" s="12"/>
      <c r="DQ1373" s="12"/>
      <c r="DR1373" s="12"/>
      <c r="DS1373" s="12"/>
      <c r="DT1373" s="12"/>
      <c r="DU1373" s="12"/>
      <c r="DV1373" s="12"/>
      <c r="DW1373" s="12"/>
      <c r="DX1373" s="12"/>
      <c r="DY1373" s="12"/>
      <c r="DZ1373" s="12"/>
      <c r="EA1373" s="12"/>
      <c r="EB1373" s="12"/>
      <c r="EC1373" s="12"/>
      <c r="ED1373" s="12"/>
      <c r="EE1373" s="12"/>
      <c r="EF1373" s="12"/>
      <c r="EG1373" s="12"/>
      <c r="EH1373" s="12"/>
      <c r="EI1373" s="12"/>
      <c r="EJ1373" s="12"/>
      <c r="EK1373" s="12"/>
      <c r="EL1373" s="12"/>
      <c r="EM1373" s="12"/>
      <c r="EN1373" s="12"/>
      <c r="EO1373" s="12"/>
      <c r="EP1373" s="12"/>
      <c r="EQ1373" s="12"/>
      <c r="ER1373" s="12"/>
      <c r="ES1373" s="12"/>
      <c r="ET1373" s="12"/>
      <c r="EU1373" s="12"/>
      <c r="EV1373" s="12"/>
      <c r="EW1373" s="12"/>
      <c r="EX1373" s="12"/>
      <c r="EY1373" s="12"/>
      <c r="EZ1373" s="12"/>
      <c r="FA1373" s="12"/>
      <c r="FB1373" s="12"/>
      <c r="FC1373" s="12"/>
      <c r="FD1373" s="12"/>
      <c r="FE1373" s="12"/>
      <c r="FF1373" s="12"/>
      <c r="FG1373" s="12"/>
      <c r="FH1373" s="12"/>
      <c r="FI1373" s="12"/>
      <c r="FJ1373" s="12"/>
      <c r="FK1373" s="12"/>
      <c r="FL1373" s="12"/>
      <c r="FM1373" s="12"/>
      <c r="FN1373" s="12"/>
      <c r="FO1373" s="12"/>
      <c r="FP1373" s="12"/>
      <c r="FQ1373" s="12"/>
      <c r="FR1373" s="12"/>
      <c r="FS1373" s="12"/>
      <c r="FT1373" s="12"/>
      <c r="FU1373" s="12"/>
      <c r="FV1373" s="12"/>
      <c r="FW1373" s="12"/>
      <c r="FX1373" s="12"/>
      <c r="FY1373" s="12"/>
      <c r="FZ1373" s="12"/>
      <c r="GA1373" s="12"/>
      <c r="GB1373" s="12"/>
      <c r="GC1373" s="12"/>
      <c r="GD1373" s="12"/>
      <c r="GE1373" s="12"/>
      <c r="GF1373" s="12"/>
      <c r="GG1373" s="12"/>
      <c r="GH1373" s="12"/>
      <c r="GI1373" s="12"/>
      <c r="GJ1373" s="12"/>
      <c r="GK1373" s="12"/>
      <c r="GL1373" s="12"/>
      <c r="GM1373" s="12"/>
      <c r="GN1373" s="12"/>
      <c r="GO1373" s="12"/>
      <c r="GP1373" s="12"/>
      <c r="GQ1373" s="12"/>
      <c r="GR1373" s="12"/>
      <c r="GS1373" s="12"/>
      <c r="GT1373" s="12"/>
      <c r="GU1373" s="12"/>
      <c r="GV1373" s="12"/>
      <c r="GW1373" s="12"/>
      <c r="GX1373" s="12"/>
      <c r="GY1373" s="12"/>
      <c r="GZ1373" s="12"/>
      <c r="HA1373" s="12"/>
      <c r="HB1373" s="12"/>
      <c r="HC1373" s="12"/>
      <c r="HD1373" s="12"/>
      <c r="HE1373" s="12"/>
      <c r="HF1373" s="12"/>
      <c r="HG1373" s="12"/>
      <c r="HH1373" s="12"/>
      <c r="HI1373" s="12"/>
      <c r="HJ1373" s="12"/>
      <c r="HK1373" s="12"/>
      <c r="HL1373" s="12"/>
      <c r="HM1373" s="12"/>
      <c r="HN1373" s="12"/>
      <c r="HO1373" s="12"/>
      <c r="HP1373" s="12"/>
      <c r="HQ1373" s="12"/>
      <c r="HR1373" s="12"/>
      <c r="HS1373" s="12"/>
      <c r="HT1373" s="12"/>
      <c r="HU1373" s="12"/>
      <c r="HV1373" s="12"/>
      <c r="HW1373" s="12"/>
      <c r="HX1373" s="12"/>
      <c r="HY1373" s="12"/>
      <c r="HZ1373" s="12"/>
      <c r="IA1373" s="12"/>
      <c r="IB1373" s="12"/>
      <c r="IC1373" s="12"/>
      <c r="ID1373" s="12"/>
      <c r="IE1373" s="12"/>
      <c r="IF1373" s="12"/>
      <c r="IG1373" s="12"/>
      <c r="IH1373" s="12"/>
      <c r="II1373" s="12"/>
      <c r="IJ1373" s="12"/>
      <c r="IK1373" s="12"/>
      <c r="IL1373" s="12"/>
      <c r="IM1373" s="12"/>
      <c r="IN1373" s="12"/>
      <c r="IO1373" s="12"/>
      <c r="IP1373" s="12"/>
      <c r="IQ1373" s="12"/>
      <c r="IR1373" s="12"/>
      <c r="IS1373" s="12"/>
      <c r="IT1373" s="12"/>
      <c r="IU1373" s="12"/>
      <c r="IV1373" s="12"/>
    </row>
    <row r="1374" spans="1:256">
      <c r="A1374" s="12"/>
      <c r="B1374" s="12"/>
      <c r="C1374" s="12"/>
      <c r="D1374" s="12"/>
      <c r="E1374" s="12"/>
      <c r="F1374" s="12"/>
      <c r="G1374" s="12"/>
      <c r="H1374" s="12"/>
      <c r="I1374" s="12"/>
      <c r="J1374" s="12"/>
      <c r="K1374" s="12"/>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c r="AT1374" s="12"/>
      <c r="AU1374" s="12"/>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c r="BR1374" s="12"/>
      <c r="BS1374" s="12"/>
      <c r="BT1374" s="12"/>
      <c r="BU1374" s="12"/>
      <c r="BV1374" s="12"/>
      <c r="BW1374" s="12"/>
      <c r="BX1374" s="12"/>
      <c r="BY1374" s="12"/>
      <c r="BZ1374" s="12"/>
      <c r="CA1374" s="12"/>
      <c r="CB1374" s="12"/>
      <c r="CC1374" s="12"/>
      <c r="CD1374" s="12"/>
      <c r="CE1374" s="12"/>
      <c r="CF1374" s="12"/>
      <c r="CG1374" s="12"/>
      <c r="CH1374" s="12"/>
      <c r="CI1374" s="12"/>
      <c r="CJ1374" s="12"/>
      <c r="CK1374" s="12"/>
      <c r="CL1374" s="12"/>
      <c r="CM1374" s="12"/>
      <c r="CN1374" s="12"/>
      <c r="CO1374" s="12"/>
      <c r="CP1374" s="12"/>
      <c r="CQ1374" s="12"/>
      <c r="CR1374" s="12"/>
      <c r="CS1374" s="12"/>
      <c r="CT1374" s="12"/>
      <c r="CU1374" s="12"/>
      <c r="CV1374" s="12"/>
      <c r="CW1374" s="12"/>
      <c r="CX1374" s="12"/>
      <c r="CY1374" s="12"/>
      <c r="CZ1374" s="12"/>
      <c r="DA1374" s="12"/>
      <c r="DB1374" s="12"/>
      <c r="DC1374" s="12"/>
      <c r="DD1374" s="12"/>
      <c r="DE1374" s="12"/>
      <c r="DF1374" s="12"/>
      <c r="DG1374" s="12"/>
      <c r="DH1374" s="12"/>
      <c r="DI1374" s="12"/>
      <c r="DJ1374" s="12"/>
      <c r="DK1374" s="12"/>
      <c r="DL1374" s="12"/>
      <c r="DM1374" s="12"/>
      <c r="DN1374" s="12"/>
      <c r="DO1374" s="12"/>
      <c r="DP1374" s="12"/>
      <c r="DQ1374" s="12"/>
      <c r="DR1374" s="12"/>
      <c r="DS1374" s="12"/>
      <c r="DT1374" s="12"/>
      <c r="DU1374" s="12"/>
      <c r="DV1374" s="12"/>
      <c r="DW1374" s="12"/>
      <c r="DX1374" s="12"/>
      <c r="DY1374" s="12"/>
      <c r="DZ1374" s="12"/>
      <c r="EA1374" s="12"/>
      <c r="EB1374" s="12"/>
      <c r="EC1374" s="12"/>
      <c r="ED1374" s="12"/>
      <c r="EE1374" s="12"/>
      <c r="EF1374" s="12"/>
      <c r="EG1374" s="12"/>
      <c r="EH1374" s="12"/>
      <c r="EI1374" s="12"/>
      <c r="EJ1374" s="12"/>
      <c r="EK1374" s="12"/>
      <c r="EL1374" s="12"/>
      <c r="EM1374" s="12"/>
      <c r="EN1374" s="12"/>
      <c r="EO1374" s="12"/>
      <c r="EP1374" s="12"/>
      <c r="EQ1374" s="12"/>
      <c r="ER1374" s="12"/>
      <c r="ES1374" s="12"/>
      <c r="ET1374" s="12"/>
      <c r="EU1374" s="12"/>
      <c r="EV1374" s="12"/>
      <c r="EW1374" s="12"/>
      <c r="EX1374" s="12"/>
      <c r="EY1374" s="12"/>
      <c r="EZ1374" s="12"/>
      <c r="FA1374" s="12"/>
      <c r="FB1374" s="12"/>
      <c r="FC1374" s="12"/>
      <c r="FD1374" s="12"/>
      <c r="FE1374" s="12"/>
      <c r="FF1374" s="12"/>
      <c r="FG1374" s="12"/>
      <c r="FH1374" s="12"/>
      <c r="FI1374" s="12"/>
      <c r="FJ1374" s="12"/>
      <c r="FK1374" s="12"/>
      <c r="FL1374" s="12"/>
      <c r="FM1374" s="12"/>
      <c r="FN1374" s="12"/>
      <c r="FO1374" s="12"/>
      <c r="FP1374" s="12"/>
      <c r="FQ1374" s="12"/>
      <c r="FR1374" s="12"/>
      <c r="FS1374" s="12"/>
      <c r="FT1374" s="12"/>
      <c r="FU1374" s="12"/>
      <c r="FV1374" s="12"/>
      <c r="FW1374" s="12"/>
      <c r="FX1374" s="12"/>
      <c r="FY1374" s="12"/>
      <c r="FZ1374" s="12"/>
      <c r="GA1374" s="12"/>
      <c r="GB1374" s="12"/>
      <c r="GC1374" s="12"/>
      <c r="GD1374" s="12"/>
      <c r="GE1374" s="12"/>
      <c r="GF1374" s="12"/>
      <c r="GG1374" s="12"/>
      <c r="GH1374" s="12"/>
      <c r="GI1374" s="12"/>
      <c r="GJ1374" s="12"/>
      <c r="GK1374" s="12"/>
      <c r="GL1374" s="12"/>
      <c r="GM1374" s="12"/>
      <c r="GN1374" s="12"/>
      <c r="GO1374" s="12"/>
      <c r="GP1374" s="12"/>
      <c r="GQ1374" s="12"/>
      <c r="GR1374" s="12"/>
      <c r="GS1374" s="12"/>
      <c r="GT1374" s="12"/>
      <c r="GU1374" s="12"/>
      <c r="GV1374" s="12"/>
      <c r="GW1374" s="12"/>
      <c r="GX1374" s="12"/>
      <c r="GY1374" s="12"/>
      <c r="GZ1374" s="12"/>
      <c r="HA1374" s="12"/>
      <c r="HB1374" s="12"/>
      <c r="HC1374" s="12"/>
      <c r="HD1374" s="12"/>
      <c r="HE1374" s="12"/>
      <c r="HF1374" s="12"/>
      <c r="HG1374" s="12"/>
      <c r="HH1374" s="12"/>
      <c r="HI1374" s="12"/>
      <c r="HJ1374" s="12"/>
      <c r="HK1374" s="12"/>
      <c r="HL1374" s="12"/>
      <c r="HM1374" s="12"/>
      <c r="HN1374" s="12"/>
      <c r="HO1374" s="12"/>
      <c r="HP1374" s="12"/>
      <c r="HQ1374" s="12"/>
      <c r="HR1374" s="12"/>
      <c r="HS1374" s="12"/>
      <c r="HT1374" s="12"/>
      <c r="HU1374" s="12"/>
      <c r="HV1374" s="12"/>
      <c r="HW1374" s="12"/>
      <c r="HX1374" s="12"/>
      <c r="HY1374" s="12"/>
      <c r="HZ1374" s="12"/>
      <c r="IA1374" s="12"/>
      <c r="IB1374" s="12"/>
      <c r="IC1374" s="12"/>
      <c r="ID1374" s="12"/>
      <c r="IE1374" s="12"/>
      <c r="IF1374" s="12"/>
      <c r="IG1374" s="12"/>
      <c r="IH1374" s="12"/>
      <c r="II1374" s="12"/>
      <c r="IJ1374" s="12"/>
      <c r="IK1374" s="12"/>
      <c r="IL1374" s="12"/>
      <c r="IM1374" s="12"/>
      <c r="IN1374" s="12"/>
      <c r="IO1374" s="12"/>
      <c r="IP1374" s="12"/>
      <c r="IQ1374" s="12"/>
      <c r="IR1374" s="12"/>
      <c r="IS1374" s="12"/>
      <c r="IT1374" s="12"/>
      <c r="IU1374" s="12"/>
      <c r="IV1374" s="12"/>
    </row>
    <row r="1375" ht="19.5" spans="1:256">
      <c r="A1375" s="231" t="s">
        <v>0</v>
      </c>
      <c r="B1375" s="231"/>
      <c r="C1375" s="231"/>
      <c r="D1375" s="231"/>
      <c r="E1375" s="231"/>
      <c r="F1375" s="231"/>
      <c r="G1375" s="231"/>
      <c r="H1375" s="231"/>
      <c r="I1375" s="231"/>
      <c r="J1375" s="231"/>
      <c r="K1375" s="231"/>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c r="AT1375" s="12"/>
      <c r="AU1375" s="12"/>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c r="BR1375" s="12"/>
      <c r="BS1375" s="12"/>
      <c r="BT1375" s="12"/>
      <c r="BU1375" s="12"/>
      <c r="BV1375" s="12"/>
      <c r="BW1375" s="12"/>
      <c r="BX1375" s="12"/>
      <c r="BY1375" s="12"/>
      <c r="BZ1375" s="12"/>
      <c r="CA1375" s="12"/>
      <c r="CB1375" s="12"/>
      <c r="CC1375" s="12"/>
      <c r="CD1375" s="12"/>
      <c r="CE1375" s="12"/>
      <c r="CF1375" s="12"/>
      <c r="CG1375" s="12"/>
      <c r="CH1375" s="12"/>
      <c r="CI1375" s="12"/>
      <c r="CJ1375" s="12"/>
      <c r="CK1375" s="12"/>
      <c r="CL1375" s="12"/>
      <c r="CM1375" s="12"/>
      <c r="CN1375" s="12"/>
      <c r="CO1375" s="12"/>
      <c r="CP1375" s="12"/>
      <c r="CQ1375" s="12"/>
      <c r="CR1375" s="12"/>
      <c r="CS1375" s="12"/>
      <c r="CT1375" s="12"/>
      <c r="CU1375" s="12"/>
      <c r="CV1375" s="12"/>
      <c r="CW1375" s="12"/>
      <c r="CX1375" s="12"/>
      <c r="CY1375" s="12"/>
      <c r="CZ1375" s="12"/>
      <c r="DA1375" s="12"/>
      <c r="DB1375" s="12"/>
      <c r="DC1375" s="12"/>
      <c r="DD1375" s="12"/>
      <c r="DE1375" s="12"/>
      <c r="DF1375" s="12"/>
      <c r="DG1375" s="12"/>
      <c r="DH1375" s="12"/>
      <c r="DI1375" s="12"/>
      <c r="DJ1375" s="12"/>
      <c r="DK1375" s="12"/>
      <c r="DL1375" s="12"/>
      <c r="DM1375" s="12"/>
      <c r="DN1375" s="12"/>
      <c r="DO1375" s="12"/>
      <c r="DP1375" s="12"/>
      <c r="DQ1375" s="12"/>
      <c r="DR1375" s="12"/>
      <c r="DS1375" s="12"/>
      <c r="DT1375" s="12"/>
      <c r="DU1375" s="12"/>
      <c r="DV1375" s="12"/>
      <c r="DW1375" s="12"/>
      <c r="DX1375" s="12"/>
      <c r="DY1375" s="12"/>
      <c r="DZ1375" s="12"/>
      <c r="EA1375" s="12"/>
      <c r="EB1375" s="12"/>
      <c r="EC1375" s="12"/>
      <c r="ED1375" s="12"/>
      <c r="EE1375" s="12"/>
      <c r="EF1375" s="12"/>
      <c r="EG1375" s="12"/>
      <c r="EH1375" s="12"/>
      <c r="EI1375" s="12"/>
      <c r="EJ1375" s="12"/>
      <c r="EK1375" s="12"/>
      <c r="EL1375" s="12"/>
      <c r="EM1375" s="12"/>
      <c r="EN1375" s="12"/>
      <c r="EO1375" s="12"/>
      <c r="EP1375" s="12"/>
      <c r="EQ1375" s="12"/>
      <c r="ER1375" s="12"/>
      <c r="ES1375" s="12"/>
      <c r="ET1375" s="12"/>
      <c r="EU1375" s="12"/>
      <c r="EV1375" s="12"/>
      <c r="EW1375" s="12"/>
      <c r="EX1375" s="12"/>
      <c r="EY1375" s="12"/>
      <c r="EZ1375" s="12"/>
      <c r="FA1375" s="12"/>
      <c r="FB1375" s="12"/>
      <c r="FC1375" s="12"/>
      <c r="FD1375" s="12"/>
      <c r="FE1375" s="12"/>
      <c r="FF1375" s="12"/>
      <c r="FG1375" s="12"/>
      <c r="FH1375" s="12"/>
      <c r="FI1375" s="12"/>
      <c r="FJ1375" s="12"/>
      <c r="FK1375" s="12"/>
      <c r="FL1375" s="12"/>
      <c r="FM1375" s="12"/>
      <c r="FN1375" s="12"/>
      <c r="FO1375" s="12"/>
      <c r="FP1375" s="12"/>
      <c r="FQ1375" s="12"/>
      <c r="FR1375" s="12"/>
      <c r="FS1375" s="12"/>
      <c r="FT1375" s="12"/>
      <c r="FU1375" s="12"/>
      <c r="FV1375" s="12"/>
      <c r="FW1375" s="12"/>
      <c r="FX1375" s="12"/>
      <c r="FY1375" s="12"/>
      <c r="FZ1375" s="12"/>
      <c r="GA1375" s="12"/>
      <c r="GB1375" s="12"/>
      <c r="GC1375" s="12"/>
      <c r="GD1375" s="12"/>
      <c r="GE1375" s="12"/>
      <c r="GF1375" s="12"/>
      <c r="GG1375" s="12"/>
      <c r="GH1375" s="12"/>
      <c r="GI1375" s="12"/>
      <c r="GJ1375" s="12"/>
      <c r="GK1375" s="12"/>
      <c r="GL1375" s="12"/>
      <c r="GM1375" s="12"/>
      <c r="GN1375" s="12"/>
      <c r="GO1375" s="12"/>
      <c r="GP1375" s="12"/>
      <c r="GQ1375" s="12"/>
      <c r="GR1375" s="12"/>
      <c r="GS1375" s="12"/>
      <c r="GT1375" s="12"/>
      <c r="GU1375" s="12"/>
      <c r="GV1375" s="12"/>
      <c r="GW1375" s="12"/>
      <c r="GX1375" s="12"/>
      <c r="GY1375" s="12"/>
      <c r="GZ1375" s="12"/>
      <c r="HA1375" s="12"/>
      <c r="HB1375" s="12"/>
      <c r="HC1375" s="12"/>
      <c r="HD1375" s="12"/>
      <c r="HE1375" s="12"/>
      <c r="HF1375" s="12"/>
      <c r="HG1375" s="12"/>
      <c r="HH1375" s="12"/>
      <c r="HI1375" s="12"/>
      <c r="HJ1375" s="12"/>
      <c r="HK1375" s="12"/>
      <c r="HL1375" s="12"/>
      <c r="HM1375" s="12"/>
      <c r="HN1375" s="12"/>
      <c r="HO1375" s="12"/>
      <c r="HP1375" s="12"/>
      <c r="HQ1375" s="12"/>
      <c r="HR1375" s="12"/>
      <c r="HS1375" s="12"/>
      <c r="HT1375" s="12"/>
      <c r="HU1375" s="12"/>
      <c r="HV1375" s="12"/>
      <c r="HW1375" s="12"/>
      <c r="HX1375" s="12"/>
      <c r="HY1375" s="12"/>
      <c r="HZ1375" s="12"/>
      <c r="IA1375" s="12"/>
      <c r="IB1375" s="12"/>
      <c r="IC1375" s="12"/>
      <c r="ID1375" s="12"/>
      <c r="IE1375" s="12"/>
      <c r="IF1375" s="12"/>
      <c r="IG1375" s="12"/>
      <c r="IH1375" s="12"/>
      <c r="II1375" s="12"/>
      <c r="IJ1375" s="12"/>
      <c r="IK1375" s="12"/>
      <c r="IL1375" s="12"/>
      <c r="IM1375" s="12"/>
      <c r="IN1375" s="12"/>
      <c r="IO1375" s="12"/>
      <c r="IP1375" s="12"/>
      <c r="IQ1375" s="12"/>
      <c r="IR1375" s="12"/>
      <c r="IS1375" s="12"/>
      <c r="IT1375" s="12"/>
      <c r="IU1375" s="12"/>
      <c r="IV1375" s="12"/>
    </row>
    <row r="1376" spans="1:256">
      <c r="A1376" s="214" t="s">
        <v>1</v>
      </c>
      <c r="B1376" s="214"/>
      <c r="C1376" s="214" t="s">
        <v>879</v>
      </c>
      <c r="D1376" s="214"/>
      <c r="E1376" s="214"/>
      <c r="F1376" s="214"/>
      <c r="G1376" s="214"/>
      <c r="H1376" s="214"/>
      <c r="I1376" s="214"/>
      <c r="J1376" s="214"/>
      <c r="K1376" s="214"/>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c r="AT1376" s="12"/>
      <c r="AU1376" s="12"/>
      <c r="AV1376" s="12"/>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12"/>
      <c r="BR1376" s="12"/>
      <c r="BS1376" s="12"/>
      <c r="BT1376" s="12"/>
      <c r="BU1376" s="12"/>
      <c r="BV1376" s="12"/>
      <c r="BW1376" s="12"/>
      <c r="BX1376" s="12"/>
      <c r="BY1376" s="12"/>
      <c r="BZ1376" s="12"/>
      <c r="CA1376" s="12"/>
      <c r="CB1376" s="12"/>
      <c r="CC1376" s="12"/>
      <c r="CD1376" s="12"/>
      <c r="CE1376" s="12"/>
      <c r="CF1376" s="12"/>
      <c r="CG1376" s="12"/>
      <c r="CH1376" s="12"/>
      <c r="CI1376" s="12"/>
      <c r="CJ1376" s="12"/>
      <c r="CK1376" s="12"/>
      <c r="CL1376" s="12"/>
      <c r="CM1376" s="12"/>
      <c r="CN1376" s="12"/>
      <c r="CO1376" s="12"/>
      <c r="CP1376" s="12"/>
      <c r="CQ1376" s="12"/>
      <c r="CR1376" s="12"/>
      <c r="CS1376" s="12"/>
      <c r="CT1376" s="12"/>
      <c r="CU1376" s="12"/>
      <c r="CV1376" s="12"/>
      <c r="CW1376" s="12"/>
      <c r="CX1376" s="12"/>
      <c r="CY1376" s="12"/>
      <c r="CZ1376" s="12"/>
      <c r="DA1376" s="12"/>
      <c r="DB1376" s="12"/>
      <c r="DC1376" s="12"/>
      <c r="DD1376" s="12"/>
      <c r="DE1376" s="12"/>
      <c r="DF1376" s="12"/>
      <c r="DG1376" s="12"/>
      <c r="DH1376" s="12"/>
      <c r="DI1376" s="12"/>
      <c r="DJ1376" s="12"/>
      <c r="DK1376" s="12"/>
      <c r="DL1376" s="12"/>
      <c r="DM1376" s="12"/>
      <c r="DN1376" s="12"/>
      <c r="DO1376" s="12"/>
      <c r="DP1376" s="12"/>
      <c r="DQ1376" s="12"/>
      <c r="DR1376" s="12"/>
      <c r="DS1376" s="12"/>
      <c r="DT1376" s="12"/>
      <c r="DU1376" s="12"/>
      <c r="DV1376" s="12"/>
      <c r="DW1376" s="12"/>
      <c r="DX1376" s="12"/>
      <c r="DY1376" s="12"/>
      <c r="DZ1376" s="12"/>
      <c r="EA1376" s="12"/>
      <c r="EB1376" s="12"/>
      <c r="EC1376" s="12"/>
      <c r="ED1376" s="12"/>
      <c r="EE1376" s="12"/>
      <c r="EF1376" s="12"/>
      <c r="EG1376" s="12"/>
      <c r="EH1376" s="12"/>
      <c r="EI1376" s="12"/>
      <c r="EJ1376" s="12"/>
      <c r="EK1376" s="12"/>
      <c r="EL1376" s="12"/>
      <c r="EM1376" s="12"/>
      <c r="EN1376" s="12"/>
      <c r="EO1376" s="12"/>
      <c r="EP1376" s="12"/>
      <c r="EQ1376" s="12"/>
      <c r="ER1376" s="12"/>
      <c r="ES1376" s="12"/>
      <c r="ET1376" s="12"/>
      <c r="EU1376" s="12"/>
      <c r="EV1376" s="12"/>
      <c r="EW1376" s="12"/>
      <c r="EX1376" s="12"/>
      <c r="EY1376" s="12"/>
      <c r="EZ1376" s="12"/>
      <c r="FA1376" s="12"/>
      <c r="FB1376" s="12"/>
      <c r="FC1376" s="12"/>
      <c r="FD1376" s="12"/>
      <c r="FE1376" s="12"/>
      <c r="FF1376" s="12"/>
      <c r="FG1376" s="12"/>
      <c r="FH1376" s="12"/>
      <c r="FI1376" s="12"/>
      <c r="FJ1376" s="12"/>
      <c r="FK1376" s="12"/>
      <c r="FL1376" s="12"/>
      <c r="FM1376" s="12"/>
      <c r="FN1376" s="12"/>
      <c r="FO1376" s="12"/>
      <c r="FP1376" s="12"/>
      <c r="FQ1376" s="12"/>
      <c r="FR1376" s="12"/>
      <c r="FS1376" s="12"/>
      <c r="FT1376" s="12"/>
      <c r="FU1376" s="12"/>
      <c r="FV1376" s="12"/>
      <c r="FW1376" s="12"/>
      <c r="FX1376" s="12"/>
      <c r="FY1376" s="12"/>
      <c r="FZ1376" s="12"/>
      <c r="GA1376" s="12"/>
      <c r="GB1376" s="12"/>
      <c r="GC1376" s="12"/>
      <c r="GD1376" s="12"/>
      <c r="GE1376" s="12"/>
      <c r="GF1376" s="12"/>
      <c r="GG1376" s="12"/>
      <c r="GH1376" s="12"/>
      <c r="GI1376" s="12"/>
      <c r="GJ1376" s="12"/>
      <c r="GK1376" s="12"/>
      <c r="GL1376" s="12"/>
      <c r="GM1376" s="12"/>
      <c r="GN1376" s="12"/>
      <c r="GO1376" s="12"/>
      <c r="GP1376" s="12"/>
      <c r="GQ1376" s="12"/>
      <c r="GR1376" s="12"/>
      <c r="GS1376" s="12"/>
      <c r="GT1376" s="12"/>
      <c r="GU1376" s="12"/>
      <c r="GV1376" s="12"/>
      <c r="GW1376" s="12"/>
      <c r="GX1376" s="12"/>
      <c r="GY1376" s="12"/>
      <c r="GZ1376" s="12"/>
      <c r="HA1376" s="12"/>
      <c r="HB1376" s="12"/>
      <c r="HC1376" s="12"/>
      <c r="HD1376" s="12"/>
      <c r="HE1376" s="12"/>
      <c r="HF1376" s="12"/>
      <c r="HG1376" s="12"/>
      <c r="HH1376" s="12"/>
      <c r="HI1376" s="12"/>
      <c r="HJ1376" s="12"/>
      <c r="HK1376" s="12"/>
      <c r="HL1376" s="12"/>
      <c r="HM1376" s="12"/>
      <c r="HN1376" s="12"/>
      <c r="HO1376" s="12"/>
      <c r="HP1376" s="12"/>
      <c r="HQ1376" s="12"/>
      <c r="HR1376" s="12"/>
      <c r="HS1376" s="12"/>
      <c r="HT1376" s="12"/>
      <c r="HU1376" s="12"/>
      <c r="HV1376" s="12"/>
      <c r="HW1376" s="12"/>
      <c r="HX1376" s="12"/>
      <c r="HY1376" s="12"/>
      <c r="HZ1376" s="12"/>
      <c r="IA1376" s="12"/>
      <c r="IB1376" s="12"/>
      <c r="IC1376" s="12"/>
      <c r="ID1376" s="12"/>
      <c r="IE1376" s="12"/>
      <c r="IF1376" s="12"/>
      <c r="IG1376" s="12"/>
      <c r="IH1376" s="12"/>
      <c r="II1376" s="12"/>
      <c r="IJ1376" s="12"/>
      <c r="IK1376" s="12"/>
      <c r="IL1376" s="12"/>
      <c r="IM1376" s="12"/>
      <c r="IN1376" s="12"/>
      <c r="IO1376" s="12"/>
      <c r="IP1376" s="12"/>
      <c r="IQ1376" s="12"/>
      <c r="IR1376" s="12"/>
      <c r="IS1376" s="12"/>
      <c r="IT1376" s="12"/>
      <c r="IU1376" s="12"/>
      <c r="IV1376" s="12"/>
    </row>
    <row r="1377" spans="1:256">
      <c r="A1377" s="214" t="s">
        <v>3</v>
      </c>
      <c r="B1377" s="214"/>
      <c r="C1377" s="214" t="s">
        <v>4</v>
      </c>
      <c r="D1377" s="214"/>
      <c r="E1377" s="214"/>
      <c r="F1377" s="214"/>
      <c r="G1377" s="214"/>
      <c r="H1377" s="232" t="s">
        <v>5</v>
      </c>
      <c r="I1377" s="217" t="s">
        <v>822</v>
      </c>
      <c r="J1377" s="217"/>
      <c r="K1377" s="217"/>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c r="AT1377" s="12"/>
      <c r="AU1377" s="12"/>
      <c r="AV1377" s="12"/>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12"/>
      <c r="BR1377" s="12"/>
      <c r="BS1377" s="12"/>
      <c r="BT1377" s="12"/>
      <c r="BU1377" s="12"/>
      <c r="BV1377" s="12"/>
      <c r="BW1377" s="12"/>
      <c r="BX1377" s="12"/>
      <c r="BY1377" s="12"/>
      <c r="BZ1377" s="12"/>
      <c r="CA1377" s="12"/>
      <c r="CB1377" s="12"/>
      <c r="CC1377" s="12"/>
      <c r="CD1377" s="12"/>
      <c r="CE1377" s="12"/>
      <c r="CF1377" s="12"/>
      <c r="CG1377" s="12"/>
      <c r="CH1377" s="12"/>
      <c r="CI1377" s="12"/>
      <c r="CJ1377" s="12"/>
      <c r="CK1377" s="12"/>
      <c r="CL1377" s="12"/>
      <c r="CM1377" s="12"/>
      <c r="CN1377" s="12"/>
      <c r="CO1377" s="12"/>
      <c r="CP1377" s="12"/>
      <c r="CQ1377" s="12"/>
      <c r="CR1377" s="12"/>
      <c r="CS1377" s="12"/>
      <c r="CT1377" s="12"/>
      <c r="CU1377" s="12"/>
      <c r="CV1377" s="12"/>
      <c r="CW1377" s="12"/>
      <c r="CX1377" s="12"/>
      <c r="CY1377" s="12"/>
      <c r="CZ1377" s="12"/>
      <c r="DA1377" s="12"/>
      <c r="DB1377" s="12"/>
      <c r="DC1377" s="12"/>
      <c r="DD1377" s="12"/>
      <c r="DE1377" s="12"/>
      <c r="DF1377" s="12"/>
      <c r="DG1377" s="12"/>
      <c r="DH1377" s="12"/>
      <c r="DI1377" s="12"/>
      <c r="DJ1377" s="12"/>
      <c r="DK1377" s="12"/>
      <c r="DL1377" s="12"/>
      <c r="DM1377" s="12"/>
      <c r="DN1377" s="12"/>
      <c r="DO1377" s="12"/>
      <c r="DP1377" s="12"/>
      <c r="DQ1377" s="12"/>
      <c r="DR1377" s="12"/>
      <c r="DS1377" s="12"/>
      <c r="DT1377" s="12"/>
      <c r="DU1377" s="12"/>
      <c r="DV1377" s="12"/>
      <c r="DW1377" s="12"/>
      <c r="DX1377" s="12"/>
      <c r="DY1377" s="12"/>
      <c r="DZ1377" s="12"/>
      <c r="EA1377" s="12"/>
      <c r="EB1377" s="12"/>
      <c r="EC1377" s="12"/>
      <c r="ED1377" s="12"/>
      <c r="EE1377" s="12"/>
      <c r="EF1377" s="12"/>
      <c r="EG1377" s="12"/>
      <c r="EH1377" s="12"/>
      <c r="EI1377" s="12"/>
      <c r="EJ1377" s="12"/>
      <c r="EK1377" s="12"/>
      <c r="EL1377" s="12"/>
      <c r="EM1377" s="12"/>
      <c r="EN1377" s="12"/>
      <c r="EO1377" s="12"/>
      <c r="EP1377" s="12"/>
      <c r="EQ1377" s="12"/>
      <c r="ER1377" s="12"/>
      <c r="ES1377" s="12"/>
      <c r="ET1377" s="12"/>
      <c r="EU1377" s="12"/>
      <c r="EV1377" s="12"/>
      <c r="EW1377" s="12"/>
      <c r="EX1377" s="12"/>
      <c r="EY1377" s="12"/>
      <c r="EZ1377" s="12"/>
      <c r="FA1377" s="12"/>
      <c r="FB1377" s="12"/>
      <c r="FC1377" s="12"/>
      <c r="FD1377" s="12"/>
      <c r="FE1377" s="12"/>
      <c r="FF1377" s="12"/>
      <c r="FG1377" s="12"/>
      <c r="FH1377" s="12"/>
      <c r="FI1377" s="12"/>
      <c r="FJ1377" s="12"/>
      <c r="FK1377" s="12"/>
      <c r="FL1377" s="12"/>
      <c r="FM1377" s="12"/>
      <c r="FN1377" s="12"/>
      <c r="FO1377" s="12"/>
      <c r="FP1377" s="12"/>
      <c r="FQ1377" s="12"/>
      <c r="FR1377" s="12"/>
      <c r="FS1377" s="12"/>
      <c r="FT1377" s="12"/>
      <c r="FU1377" s="12"/>
      <c r="FV1377" s="12"/>
      <c r="FW1377" s="12"/>
      <c r="FX1377" s="12"/>
      <c r="FY1377" s="12"/>
      <c r="FZ1377" s="12"/>
      <c r="GA1377" s="12"/>
      <c r="GB1377" s="12"/>
      <c r="GC1377" s="12"/>
      <c r="GD1377" s="12"/>
      <c r="GE1377" s="12"/>
      <c r="GF1377" s="12"/>
      <c r="GG1377" s="12"/>
      <c r="GH1377" s="12"/>
      <c r="GI1377" s="12"/>
      <c r="GJ1377" s="12"/>
      <c r="GK1377" s="12"/>
      <c r="GL1377" s="12"/>
      <c r="GM1377" s="12"/>
      <c r="GN1377" s="12"/>
      <c r="GO1377" s="12"/>
      <c r="GP1377" s="12"/>
      <c r="GQ1377" s="12"/>
      <c r="GR1377" s="12"/>
      <c r="GS1377" s="12"/>
      <c r="GT1377" s="12"/>
      <c r="GU1377" s="12"/>
      <c r="GV1377" s="12"/>
      <c r="GW1377" s="12"/>
      <c r="GX1377" s="12"/>
      <c r="GY1377" s="12"/>
      <c r="GZ1377" s="12"/>
      <c r="HA1377" s="12"/>
      <c r="HB1377" s="12"/>
      <c r="HC1377" s="12"/>
      <c r="HD1377" s="12"/>
      <c r="HE1377" s="12"/>
      <c r="HF1377" s="12"/>
      <c r="HG1377" s="12"/>
      <c r="HH1377" s="12"/>
      <c r="HI1377" s="12"/>
      <c r="HJ1377" s="12"/>
      <c r="HK1377" s="12"/>
      <c r="HL1377" s="12"/>
      <c r="HM1377" s="12"/>
      <c r="HN1377" s="12"/>
      <c r="HO1377" s="12"/>
      <c r="HP1377" s="12"/>
      <c r="HQ1377" s="12"/>
      <c r="HR1377" s="12"/>
      <c r="HS1377" s="12"/>
      <c r="HT1377" s="12"/>
      <c r="HU1377" s="12"/>
      <c r="HV1377" s="12"/>
      <c r="HW1377" s="12"/>
      <c r="HX1377" s="12"/>
      <c r="HY1377" s="12"/>
      <c r="HZ1377" s="12"/>
      <c r="IA1377" s="12"/>
      <c r="IB1377" s="12"/>
      <c r="IC1377" s="12"/>
      <c r="ID1377" s="12"/>
      <c r="IE1377" s="12"/>
      <c r="IF1377" s="12"/>
      <c r="IG1377" s="12"/>
      <c r="IH1377" s="12"/>
      <c r="II1377" s="12"/>
      <c r="IJ1377" s="12"/>
      <c r="IK1377" s="12"/>
      <c r="IL1377" s="12"/>
      <c r="IM1377" s="12"/>
      <c r="IN1377" s="12"/>
      <c r="IO1377" s="12"/>
      <c r="IP1377" s="12"/>
      <c r="IQ1377" s="12"/>
      <c r="IR1377" s="12"/>
      <c r="IS1377" s="12"/>
      <c r="IT1377" s="12"/>
      <c r="IU1377" s="12"/>
      <c r="IV1377" s="12"/>
    </row>
    <row r="1378" spans="1:256">
      <c r="A1378" s="214" t="s">
        <v>7</v>
      </c>
      <c r="B1378" s="214" t="s">
        <v>8</v>
      </c>
      <c r="C1378" s="217" t="s">
        <v>9</v>
      </c>
      <c r="D1378" s="217"/>
      <c r="E1378" s="217"/>
      <c r="F1378" s="217"/>
      <c r="G1378" s="217"/>
      <c r="H1378" s="217" t="s">
        <v>10</v>
      </c>
      <c r="I1378" s="217"/>
      <c r="J1378" s="217"/>
      <c r="K1378" s="217"/>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c r="AT1378" s="12"/>
      <c r="AU1378" s="12"/>
      <c r="AV1378" s="12"/>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12"/>
      <c r="BR1378" s="12"/>
      <c r="BS1378" s="12"/>
      <c r="BT1378" s="12"/>
      <c r="BU1378" s="12"/>
      <c r="BV1378" s="12"/>
      <c r="BW1378" s="12"/>
      <c r="BX1378" s="12"/>
      <c r="BY1378" s="12"/>
      <c r="BZ1378" s="12"/>
      <c r="CA1378" s="12"/>
      <c r="CB1378" s="12"/>
      <c r="CC1378" s="12"/>
      <c r="CD1378" s="12"/>
      <c r="CE1378" s="12"/>
      <c r="CF1378" s="12"/>
      <c r="CG1378" s="12"/>
      <c r="CH1378" s="12"/>
      <c r="CI1378" s="12"/>
      <c r="CJ1378" s="12"/>
      <c r="CK1378" s="12"/>
      <c r="CL1378" s="12"/>
      <c r="CM1378" s="12"/>
      <c r="CN1378" s="12"/>
      <c r="CO1378" s="12"/>
      <c r="CP1378" s="12"/>
      <c r="CQ1378" s="12"/>
      <c r="CR1378" s="12"/>
      <c r="CS1378" s="12"/>
      <c r="CT1378" s="12"/>
      <c r="CU1378" s="12"/>
      <c r="CV1378" s="12"/>
      <c r="CW1378" s="12"/>
      <c r="CX1378" s="12"/>
      <c r="CY1378" s="12"/>
      <c r="CZ1378" s="12"/>
      <c r="DA1378" s="12"/>
      <c r="DB1378" s="12"/>
      <c r="DC1378" s="12"/>
      <c r="DD1378" s="12"/>
      <c r="DE1378" s="12"/>
      <c r="DF1378" s="12"/>
      <c r="DG1378" s="12"/>
      <c r="DH1378" s="12"/>
      <c r="DI1378" s="12"/>
      <c r="DJ1378" s="12"/>
      <c r="DK1378" s="12"/>
      <c r="DL1378" s="12"/>
      <c r="DM1378" s="12"/>
      <c r="DN1378" s="12"/>
      <c r="DO1378" s="12"/>
      <c r="DP1378" s="12"/>
      <c r="DQ1378" s="12"/>
      <c r="DR1378" s="12"/>
      <c r="DS1378" s="12"/>
      <c r="DT1378" s="12"/>
      <c r="DU1378" s="12"/>
      <c r="DV1378" s="12"/>
      <c r="DW1378" s="12"/>
      <c r="DX1378" s="12"/>
      <c r="DY1378" s="12"/>
      <c r="DZ1378" s="12"/>
      <c r="EA1378" s="12"/>
      <c r="EB1378" s="12"/>
      <c r="EC1378" s="12"/>
      <c r="ED1378" s="12"/>
      <c r="EE1378" s="12"/>
      <c r="EF1378" s="12"/>
      <c r="EG1378" s="12"/>
      <c r="EH1378" s="12"/>
      <c r="EI1378" s="12"/>
      <c r="EJ1378" s="12"/>
      <c r="EK1378" s="12"/>
      <c r="EL1378" s="12"/>
      <c r="EM1378" s="12"/>
      <c r="EN1378" s="12"/>
      <c r="EO1378" s="12"/>
      <c r="EP1378" s="12"/>
      <c r="EQ1378" s="12"/>
      <c r="ER1378" s="12"/>
      <c r="ES1378" s="12"/>
      <c r="ET1378" s="12"/>
      <c r="EU1378" s="12"/>
      <c r="EV1378" s="12"/>
      <c r="EW1378" s="12"/>
      <c r="EX1378" s="12"/>
      <c r="EY1378" s="12"/>
      <c r="EZ1378" s="12"/>
      <c r="FA1378" s="12"/>
      <c r="FB1378" s="12"/>
      <c r="FC1378" s="12"/>
      <c r="FD1378" s="12"/>
      <c r="FE1378" s="12"/>
      <c r="FF1378" s="12"/>
      <c r="FG1378" s="12"/>
      <c r="FH1378" s="12"/>
      <c r="FI1378" s="12"/>
      <c r="FJ1378" s="12"/>
      <c r="FK1378" s="12"/>
      <c r="FL1378" s="12"/>
      <c r="FM1378" s="12"/>
      <c r="FN1378" s="12"/>
      <c r="FO1378" s="12"/>
      <c r="FP1378" s="12"/>
      <c r="FQ1378" s="12"/>
      <c r="FR1378" s="12"/>
      <c r="FS1378" s="12"/>
      <c r="FT1378" s="12"/>
      <c r="FU1378" s="12"/>
      <c r="FV1378" s="12"/>
      <c r="FW1378" s="12"/>
      <c r="FX1378" s="12"/>
      <c r="FY1378" s="12"/>
      <c r="FZ1378" s="12"/>
      <c r="GA1378" s="12"/>
      <c r="GB1378" s="12"/>
      <c r="GC1378" s="12"/>
      <c r="GD1378" s="12"/>
      <c r="GE1378" s="12"/>
      <c r="GF1378" s="12"/>
      <c r="GG1378" s="12"/>
      <c r="GH1378" s="12"/>
      <c r="GI1378" s="12"/>
      <c r="GJ1378" s="12"/>
      <c r="GK1378" s="12"/>
      <c r="GL1378" s="12"/>
      <c r="GM1378" s="12"/>
      <c r="GN1378" s="12"/>
      <c r="GO1378" s="12"/>
      <c r="GP1378" s="12"/>
      <c r="GQ1378" s="12"/>
      <c r="GR1378" s="12"/>
      <c r="GS1378" s="12"/>
      <c r="GT1378" s="12"/>
      <c r="GU1378" s="12"/>
      <c r="GV1378" s="12"/>
      <c r="GW1378" s="12"/>
      <c r="GX1378" s="12"/>
      <c r="GY1378" s="12"/>
      <c r="GZ1378" s="12"/>
      <c r="HA1378" s="12"/>
      <c r="HB1378" s="12"/>
      <c r="HC1378" s="12"/>
      <c r="HD1378" s="12"/>
      <c r="HE1378" s="12"/>
      <c r="HF1378" s="12"/>
      <c r="HG1378" s="12"/>
      <c r="HH1378" s="12"/>
      <c r="HI1378" s="12"/>
      <c r="HJ1378" s="12"/>
      <c r="HK1378" s="12"/>
      <c r="HL1378" s="12"/>
      <c r="HM1378" s="12"/>
      <c r="HN1378" s="12"/>
      <c r="HO1378" s="12"/>
      <c r="HP1378" s="12"/>
      <c r="HQ1378" s="12"/>
      <c r="HR1378" s="12"/>
      <c r="HS1378" s="12"/>
      <c r="HT1378" s="12"/>
      <c r="HU1378" s="12"/>
      <c r="HV1378" s="12"/>
      <c r="HW1378" s="12"/>
      <c r="HX1378" s="12"/>
      <c r="HY1378" s="12"/>
      <c r="HZ1378" s="12"/>
      <c r="IA1378" s="12"/>
      <c r="IB1378" s="12"/>
      <c r="IC1378" s="12"/>
      <c r="ID1378" s="12"/>
      <c r="IE1378" s="12"/>
      <c r="IF1378" s="12"/>
      <c r="IG1378" s="12"/>
      <c r="IH1378" s="12"/>
      <c r="II1378" s="12"/>
      <c r="IJ1378" s="12"/>
      <c r="IK1378" s="12"/>
      <c r="IL1378" s="12"/>
      <c r="IM1378" s="12"/>
      <c r="IN1378" s="12"/>
      <c r="IO1378" s="12"/>
      <c r="IP1378" s="12"/>
      <c r="IQ1378" s="12"/>
      <c r="IR1378" s="12"/>
      <c r="IS1378" s="12"/>
      <c r="IT1378" s="12"/>
      <c r="IU1378" s="12"/>
      <c r="IV1378" s="12"/>
    </row>
    <row r="1379" ht="207" customHeight="1" spans="1:256">
      <c r="A1379" s="214"/>
      <c r="B1379" s="214"/>
      <c r="C1379" s="214" t="s">
        <v>880</v>
      </c>
      <c r="D1379" s="214"/>
      <c r="E1379" s="214"/>
      <c r="F1379" s="214"/>
      <c r="G1379" s="214"/>
      <c r="H1379" s="214" t="s">
        <v>881</v>
      </c>
      <c r="I1379" s="214"/>
      <c r="J1379" s="214"/>
      <c r="K1379" s="214"/>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c r="AT1379" s="12"/>
      <c r="AU1379" s="12"/>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12"/>
      <c r="BR1379" s="12"/>
      <c r="BS1379" s="12"/>
      <c r="BT1379" s="12"/>
      <c r="BU1379" s="12"/>
      <c r="BV1379" s="12"/>
      <c r="BW1379" s="12"/>
      <c r="BX1379" s="12"/>
      <c r="BY1379" s="12"/>
      <c r="BZ1379" s="12"/>
      <c r="CA1379" s="12"/>
      <c r="CB1379" s="12"/>
      <c r="CC1379" s="12"/>
      <c r="CD1379" s="12"/>
      <c r="CE1379" s="12"/>
      <c r="CF1379" s="12"/>
      <c r="CG1379" s="12"/>
      <c r="CH1379" s="12"/>
      <c r="CI1379" s="12"/>
      <c r="CJ1379" s="12"/>
      <c r="CK1379" s="12"/>
      <c r="CL1379" s="12"/>
      <c r="CM1379" s="12"/>
      <c r="CN1379" s="12"/>
      <c r="CO1379" s="12"/>
      <c r="CP1379" s="12"/>
      <c r="CQ1379" s="12"/>
      <c r="CR1379" s="12"/>
      <c r="CS1379" s="12"/>
      <c r="CT1379" s="12"/>
      <c r="CU1379" s="12"/>
      <c r="CV1379" s="12"/>
      <c r="CW1379" s="12"/>
      <c r="CX1379" s="12"/>
      <c r="CY1379" s="12"/>
      <c r="CZ1379" s="12"/>
      <c r="DA1379" s="12"/>
      <c r="DB1379" s="12"/>
      <c r="DC1379" s="12"/>
      <c r="DD1379" s="12"/>
      <c r="DE1379" s="12"/>
      <c r="DF1379" s="12"/>
      <c r="DG1379" s="12"/>
      <c r="DH1379" s="12"/>
      <c r="DI1379" s="12"/>
      <c r="DJ1379" s="12"/>
      <c r="DK1379" s="12"/>
      <c r="DL1379" s="12"/>
      <c r="DM1379" s="12"/>
      <c r="DN1379" s="12"/>
      <c r="DO1379" s="12"/>
      <c r="DP1379" s="12"/>
      <c r="DQ1379" s="12"/>
      <c r="DR1379" s="12"/>
      <c r="DS1379" s="12"/>
      <c r="DT1379" s="12"/>
      <c r="DU1379" s="12"/>
      <c r="DV1379" s="12"/>
      <c r="DW1379" s="12"/>
      <c r="DX1379" s="12"/>
      <c r="DY1379" s="12"/>
      <c r="DZ1379" s="12"/>
      <c r="EA1379" s="12"/>
      <c r="EB1379" s="12"/>
      <c r="EC1379" s="12"/>
      <c r="ED1379" s="12"/>
      <c r="EE1379" s="12"/>
      <c r="EF1379" s="12"/>
      <c r="EG1379" s="12"/>
      <c r="EH1379" s="12"/>
      <c r="EI1379" s="12"/>
      <c r="EJ1379" s="12"/>
      <c r="EK1379" s="12"/>
      <c r="EL1379" s="12"/>
      <c r="EM1379" s="12"/>
      <c r="EN1379" s="12"/>
      <c r="EO1379" s="12"/>
      <c r="EP1379" s="12"/>
      <c r="EQ1379" s="12"/>
      <c r="ER1379" s="12"/>
      <c r="ES1379" s="12"/>
      <c r="ET1379" s="12"/>
      <c r="EU1379" s="12"/>
      <c r="EV1379" s="12"/>
      <c r="EW1379" s="12"/>
      <c r="EX1379" s="12"/>
      <c r="EY1379" s="12"/>
      <c r="EZ1379" s="12"/>
      <c r="FA1379" s="12"/>
      <c r="FB1379" s="12"/>
      <c r="FC1379" s="12"/>
      <c r="FD1379" s="12"/>
      <c r="FE1379" s="12"/>
      <c r="FF1379" s="12"/>
      <c r="FG1379" s="12"/>
      <c r="FH1379" s="12"/>
      <c r="FI1379" s="12"/>
      <c r="FJ1379" s="12"/>
      <c r="FK1379" s="12"/>
      <c r="FL1379" s="12"/>
      <c r="FM1379" s="12"/>
      <c r="FN1379" s="12"/>
      <c r="FO1379" s="12"/>
      <c r="FP1379" s="12"/>
      <c r="FQ1379" s="12"/>
      <c r="FR1379" s="12"/>
      <c r="FS1379" s="12"/>
      <c r="FT1379" s="12"/>
      <c r="FU1379" s="12"/>
      <c r="FV1379" s="12"/>
      <c r="FW1379" s="12"/>
      <c r="FX1379" s="12"/>
      <c r="FY1379" s="12"/>
      <c r="FZ1379" s="12"/>
      <c r="GA1379" s="12"/>
      <c r="GB1379" s="12"/>
      <c r="GC1379" s="12"/>
      <c r="GD1379" s="12"/>
      <c r="GE1379" s="12"/>
      <c r="GF1379" s="12"/>
      <c r="GG1379" s="12"/>
      <c r="GH1379" s="12"/>
      <c r="GI1379" s="12"/>
      <c r="GJ1379" s="12"/>
      <c r="GK1379" s="12"/>
      <c r="GL1379" s="12"/>
      <c r="GM1379" s="12"/>
      <c r="GN1379" s="12"/>
      <c r="GO1379" s="12"/>
      <c r="GP1379" s="12"/>
      <c r="GQ1379" s="12"/>
      <c r="GR1379" s="12"/>
      <c r="GS1379" s="12"/>
      <c r="GT1379" s="12"/>
      <c r="GU1379" s="12"/>
      <c r="GV1379" s="12"/>
      <c r="GW1379" s="12"/>
      <c r="GX1379" s="12"/>
      <c r="GY1379" s="12"/>
      <c r="GZ1379" s="12"/>
      <c r="HA1379" s="12"/>
      <c r="HB1379" s="12"/>
      <c r="HC1379" s="12"/>
      <c r="HD1379" s="12"/>
      <c r="HE1379" s="12"/>
      <c r="HF1379" s="12"/>
      <c r="HG1379" s="12"/>
      <c r="HH1379" s="12"/>
      <c r="HI1379" s="12"/>
      <c r="HJ1379" s="12"/>
      <c r="HK1379" s="12"/>
      <c r="HL1379" s="12"/>
      <c r="HM1379" s="12"/>
      <c r="HN1379" s="12"/>
      <c r="HO1379" s="12"/>
      <c r="HP1379" s="12"/>
      <c r="HQ1379" s="12"/>
      <c r="HR1379" s="12"/>
      <c r="HS1379" s="12"/>
      <c r="HT1379" s="12"/>
      <c r="HU1379" s="12"/>
      <c r="HV1379" s="12"/>
      <c r="HW1379" s="12"/>
      <c r="HX1379" s="12"/>
      <c r="HY1379" s="12"/>
      <c r="HZ1379" s="12"/>
      <c r="IA1379" s="12"/>
      <c r="IB1379" s="12"/>
      <c r="IC1379" s="12"/>
      <c r="ID1379" s="12"/>
      <c r="IE1379" s="12"/>
      <c r="IF1379" s="12"/>
      <c r="IG1379" s="12"/>
      <c r="IH1379" s="12"/>
      <c r="II1379" s="12"/>
      <c r="IJ1379" s="12"/>
      <c r="IK1379" s="12"/>
      <c r="IL1379" s="12"/>
      <c r="IM1379" s="12"/>
      <c r="IN1379" s="12"/>
      <c r="IO1379" s="12"/>
      <c r="IP1379" s="12"/>
      <c r="IQ1379" s="12"/>
      <c r="IR1379" s="12"/>
      <c r="IS1379" s="12"/>
      <c r="IT1379" s="12"/>
      <c r="IU1379" s="12"/>
      <c r="IV1379" s="12"/>
    </row>
    <row r="1380" ht="39" customHeight="1" spans="1:256">
      <c r="A1380" s="214"/>
      <c r="B1380" s="214" t="s">
        <v>13</v>
      </c>
      <c r="C1380" s="214" t="s">
        <v>882</v>
      </c>
      <c r="D1380" s="214"/>
      <c r="E1380" s="214"/>
      <c r="F1380" s="214"/>
      <c r="G1380" s="214"/>
      <c r="H1380" s="214"/>
      <c r="I1380" s="214"/>
      <c r="J1380" s="214"/>
      <c r="K1380" s="214"/>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1380" s="12"/>
      <c r="AN1380" s="12"/>
      <c r="AO1380" s="12"/>
      <c r="AP1380" s="12"/>
      <c r="AQ1380" s="12"/>
      <c r="AR1380" s="12"/>
      <c r="AS1380" s="12"/>
      <c r="AT1380" s="12"/>
      <c r="AU1380" s="12"/>
      <c r="AV1380" s="12"/>
      <c r="AW1380" s="12"/>
      <c r="AX1380" s="12"/>
      <c r="AY1380" s="12"/>
      <c r="AZ1380" s="12"/>
      <c r="BA1380" s="12"/>
      <c r="BB1380" s="12"/>
      <c r="BC1380" s="12"/>
      <c r="BD1380" s="12"/>
      <c r="BE1380" s="12"/>
      <c r="BF1380" s="12"/>
      <c r="BG1380" s="12"/>
      <c r="BH1380" s="12"/>
      <c r="BI1380" s="12"/>
      <c r="BJ1380" s="12"/>
      <c r="BK1380" s="12"/>
      <c r="BL1380" s="12"/>
      <c r="BM1380" s="12"/>
      <c r="BN1380" s="12"/>
      <c r="BO1380" s="12"/>
      <c r="BP1380" s="12"/>
      <c r="BQ1380" s="12"/>
      <c r="BR1380" s="12"/>
      <c r="BS1380" s="12"/>
      <c r="BT1380" s="12"/>
      <c r="BU1380" s="12"/>
      <c r="BV1380" s="12"/>
      <c r="BW1380" s="12"/>
      <c r="BX1380" s="12"/>
      <c r="BY1380" s="12"/>
      <c r="BZ1380" s="12"/>
      <c r="CA1380" s="12"/>
      <c r="CB1380" s="12"/>
      <c r="CC1380" s="12"/>
      <c r="CD1380" s="12"/>
      <c r="CE1380" s="12"/>
      <c r="CF1380" s="12"/>
      <c r="CG1380" s="12"/>
      <c r="CH1380" s="12"/>
      <c r="CI1380" s="12"/>
      <c r="CJ1380" s="12"/>
      <c r="CK1380" s="12"/>
      <c r="CL1380" s="12"/>
      <c r="CM1380" s="12"/>
      <c r="CN1380" s="12"/>
      <c r="CO1380" s="12"/>
      <c r="CP1380" s="12"/>
      <c r="CQ1380" s="12"/>
      <c r="CR1380" s="12"/>
      <c r="CS1380" s="12"/>
      <c r="CT1380" s="12"/>
      <c r="CU1380" s="12"/>
      <c r="CV1380" s="12"/>
      <c r="CW1380" s="12"/>
      <c r="CX1380" s="12"/>
      <c r="CY1380" s="12"/>
      <c r="CZ1380" s="12"/>
      <c r="DA1380" s="12"/>
      <c r="DB1380" s="12"/>
      <c r="DC1380" s="12"/>
      <c r="DD1380" s="12"/>
      <c r="DE1380" s="12"/>
      <c r="DF1380" s="12"/>
      <c r="DG1380" s="12"/>
      <c r="DH1380" s="12"/>
      <c r="DI1380" s="12"/>
      <c r="DJ1380" s="12"/>
      <c r="DK1380" s="12"/>
      <c r="DL1380" s="12"/>
      <c r="DM1380" s="12"/>
      <c r="DN1380" s="12"/>
      <c r="DO1380" s="12"/>
      <c r="DP1380" s="12"/>
      <c r="DQ1380" s="12"/>
      <c r="DR1380" s="12"/>
      <c r="DS1380" s="12"/>
      <c r="DT1380" s="12"/>
      <c r="DU1380" s="12"/>
      <c r="DV1380" s="12"/>
      <c r="DW1380" s="12"/>
      <c r="DX1380" s="12"/>
      <c r="DY1380" s="12"/>
      <c r="DZ1380" s="12"/>
      <c r="EA1380" s="12"/>
      <c r="EB1380" s="12"/>
      <c r="EC1380" s="12"/>
      <c r="ED1380" s="12"/>
      <c r="EE1380" s="12"/>
      <c r="EF1380" s="12"/>
      <c r="EG1380" s="12"/>
      <c r="EH1380" s="12"/>
      <c r="EI1380" s="12"/>
      <c r="EJ1380" s="12"/>
      <c r="EK1380" s="12"/>
      <c r="EL1380" s="12"/>
      <c r="EM1380" s="12"/>
      <c r="EN1380" s="12"/>
      <c r="EO1380" s="12"/>
      <c r="EP1380" s="12"/>
      <c r="EQ1380" s="12"/>
      <c r="ER1380" s="12"/>
      <c r="ES1380" s="12"/>
      <c r="ET1380" s="12"/>
      <c r="EU1380" s="12"/>
      <c r="EV1380" s="12"/>
      <c r="EW1380" s="12"/>
      <c r="EX1380" s="12"/>
      <c r="EY1380" s="12"/>
      <c r="EZ1380" s="12"/>
      <c r="FA1380" s="12"/>
      <c r="FB1380" s="12"/>
      <c r="FC1380" s="12"/>
      <c r="FD1380" s="12"/>
      <c r="FE1380" s="12"/>
      <c r="FF1380" s="12"/>
      <c r="FG1380" s="12"/>
      <c r="FH1380" s="12"/>
      <c r="FI1380" s="12"/>
      <c r="FJ1380" s="12"/>
      <c r="FK1380" s="12"/>
      <c r="FL1380" s="12"/>
      <c r="FM1380" s="12"/>
      <c r="FN1380" s="12"/>
      <c r="FO1380" s="12"/>
      <c r="FP1380" s="12"/>
      <c r="FQ1380" s="12"/>
      <c r="FR1380" s="12"/>
      <c r="FS1380" s="12"/>
      <c r="FT1380" s="12"/>
      <c r="FU1380" s="12"/>
      <c r="FV1380" s="12"/>
      <c r="FW1380" s="12"/>
      <c r="FX1380" s="12"/>
      <c r="FY1380" s="12"/>
      <c r="FZ1380" s="12"/>
      <c r="GA1380" s="12"/>
      <c r="GB1380" s="12"/>
      <c r="GC1380" s="12"/>
      <c r="GD1380" s="12"/>
      <c r="GE1380" s="12"/>
      <c r="GF1380" s="12"/>
      <c r="GG1380" s="12"/>
      <c r="GH1380" s="12"/>
      <c r="GI1380" s="12"/>
      <c r="GJ1380" s="12"/>
      <c r="GK1380" s="12"/>
      <c r="GL1380" s="12"/>
      <c r="GM1380" s="12"/>
      <c r="GN1380" s="12"/>
      <c r="GO1380" s="12"/>
      <c r="GP1380" s="12"/>
      <c r="GQ1380" s="12"/>
      <c r="GR1380" s="12"/>
      <c r="GS1380" s="12"/>
      <c r="GT1380" s="12"/>
      <c r="GU1380" s="12"/>
      <c r="GV1380" s="12"/>
      <c r="GW1380" s="12"/>
      <c r="GX1380" s="12"/>
      <c r="GY1380" s="12"/>
      <c r="GZ1380" s="12"/>
      <c r="HA1380" s="12"/>
      <c r="HB1380" s="12"/>
      <c r="HC1380" s="12"/>
      <c r="HD1380" s="12"/>
      <c r="HE1380" s="12"/>
      <c r="HF1380" s="12"/>
      <c r="HG1380" s="12"/>
      <c r="HH1380" s="12"/>
      <c r="HI1380" s="12"/>
      <c r="HJ1380" s="12"/>
      <c r="HK1380" s="12"/>
      <c r="HL1380" s="12"/>
      <c r="HM1380" s="12"/>
      <c r="HN1380" s="12"/>
      <c r="HO1380" s="12"/>
      <c r="HP1380" s="12"/>
      <c r="HQ1380" s="12"/>
      <c r="HR1380" s="12"/>
      <c r="HS1380" s="12"/>
      <c r="HT1380" s="12"/>
      <c r="HU1380" s="12"/>
      <c r="HV1380" s="12"/>
      <c r="HW1380" s="12"/>
      <c r="HX1380" s="12"/>
      <c r="HY1380" s="12"/>
      <c r="HZ1380" s="12"/>
      <c r="IA1380" s="12"/>
      <c r="IB1380" s="12"/>
      <c r="IC1380" s="12"/>
      <c r="ID1380" s="12"/>
      <c r="IE1380" s="12"/>
      <c r="IF1380" s="12"/>
      <c r="IG1380" s="12"/>
      <c r="IH1380" s="12"/>
      <c r="II1380" s="12"/>
      <c r="IJ1380" s="12"/>
      <c r="IK1380" s="12"/>
      <c r="IL1380" s="12"/>
      <c r="IM1380" s="12"/>
      <c r="IN1380" s="12"/>
      <c r="IO1380" s="12"/>
      <c r="IP1380" s="12"/>
      <c r="IQ1380" s="12"/>
      <c r="IR1380" s="12"/>
      <c r="IS1380" s="12"/>
      <c r="IT1380" s="12"/>
      <c r="IU1380" s="12"/>
      <c r="IV1380" s="12"/>
    </row>
    <row r="1381" ht="22.5" spans="1:256">
      <c r="A1381" s="217" t="s">
        <v>15</v>
      </c>
      <c r="B1381" s="217" t="s">
        <v>16</v>
      </c>
      <c r="C1381" s="217" t="s">
        <v>17</v>
      </c>
      <c r="D1381" s="217" t="s">
        <v>18</v>
      </c>
      <c r="E1381" s="217" t="s">
        <v>19</v>
      </c>
      <c r="F1381" s="217"/>
      <c r="G1381" s="217"/>
      <c r="H1381" s="217" t="s">
        <v>20</v>
      </c>
      <c r="I1381" s="217" t="s">
        <v>21</v>
      </c>
      <c r="J1381" s="217" t="s">
        <v>22</v>
      </c>
      <c r="K1381" s="217" t="s">
        <v>23</v>
      </c>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1381" s="12"/>
      <c r="AN1381" s="12"/>
      <c r="AO1381" s="12"/>
      <c r="AP1381" s="12"/>
      <c r="AQ1381" s="12"/>
      <c r="AR1381" s="12"/>
      <c r="AS1381" s="12"/>
      <c r="AT1381" s="12"/>
      <c r="AU1381" s="12"/>
      <c r="AV1381" s="12"/>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12"/>
      <c r="BR1381" s="12"/>
      <c r="BS1381" s="12"/>
      <c r="BT1381" s="12"/>
      <c r="BU1381" s="12"/>
      <c r="BV1381" s="12"/>
      <c r="BW1381" s="12"/>
      <c r="BX1381" s="12"/>
      <c r="BY1381" s="12"/>
      <c r="BZ1381" s="12"/>
      <c r="CA1381" s="12"/>
      <c r="CB1381" s="12"/>
      <c r="CC1381" s="12"/>
      <c r="CD1381" s="12"/>
      <c r="CE1381" s="12"/>
      <c r="CF1381" s="12"/>
      <c r="CG1381" s="12"/>
      <c r="CH1381" s="12"/>
      <c r="CI1381" s="12"/>
      <c r="CJ1381" s="12"/>
      <c r="CK1381" s="12"/>
      <c r="CL1381" s="12"/>
      <c r="CM1381" s="12"/>
      <c r="CN1381" s="12"/>
      <c r="CO1381" s="12"/>
      <c r="CP1381" s="12"/>
      <c r="CQ1381" s="12"/>
      <c r="CR1381" s="12"/>
      <c r="CS1381" s="12"/>
      <c r="CT1381" s="12"/>
      <c r="CU1381" s="12"/>
      <c r="CV1381" s="12"/>
      <c r="CW1381" s="12"/>
      <c r="CX1381" s="12"/>
      <c r="CY1381" s="12"/>
      <c r="CZ1381" s="12"/>
      <c r="DA1381" s="12"/>
      <c r="DB1381" s="12"/>
      <c r="DC1381" s="12"/>
      <c r="DD1381" s="12"/>
      <c r="DE1381" s="12"/>
      <c r="DF1381" s="12"/>
      <c r="DG1381" s="12"/>
      <c r="DH1381" s="12"/>
      <c r="DI1381" s="12"/>
      <c r="DJ1381" s="12"/>
      <c r="DK1381" s="12"/>
      <c r="DL1381" s="12"/>
      <c r="DM1381" s="12"/>
      <c r="DN1381" s="12"/>
      <c r="DO1381" s="12"/>
      <c r="DP1381" s="12"/>
      <c r="DQ1381" s="12"/>
      <c r="DR1381" s="12"/>
      <c r="DS1381" s="12"/>
      <c r="DT1381" s="12"/>
      <c r="DU1381" s="12"/>
      <c r="DV1381" s="12"/>
      <c r="DW1381" s="12"/>
      <c r="DX1381" s="12"/>
      <c r="DY1381" s="12"/>
      <c r="DZ1381" s="12"/>
      <c r="EA1381" s="12"/>
      <c r="EB1381" s="12"/>
      <c r="EC1381" s="12"/>
      <c r="ED1381" s="12"/>
      <c r="EE1381" s="12"/>
      <c r="EF1381" s="12"/>
      <c r="EG1381" s="12"/>
      <c r="EH1381" s="12"/>
      <c r="EI1381" s="12"/>
      <c r="EJ1381" s="12"/>
      <c r="EK1381" s="12"/>
      <c r="EL1381" s="12"/>
      <c r="EM1381" s="12"/>
      <c r="EN1381" s="12"/>
      <c r="EO1381" s="12"/>
      <c r="EP1381" s="12"/>
      <c r="EQ1381" s="12"/>
      <c r="ER1381" s="12"/>
      <c r="ES1381" s="12"/>
      <c r="ET1381" s="12"/>
      <c r="EU1381" s="12"/>
      <c r="EV1381" s="12"/>
      <c r="EW1381" s="12"/>
      <c r="EX1381" s="12"/>
      <c r="EY1381" s="12"/>
      <c r="EZ1381" s="12"/>
      <c r="FA1381" s="12"/>
      <c r="FB1381" s="12"/>
      <c r="FC1381" s="12"/>
      <c r="FD1381" s="12"/>
      <c r="FE1381" s="12"/>
      <c r="FF1381" s="12"/>
      <c r="FG1381" s="12"/>
      <c r="FH1381" s="12"/>
      <c r="FI1381" s="12"/>
      <c r="FJ1381" s="12"/>
      <c r="FK1381" s="12"/>
      <c r="FL1381" s="12"/>
      <c r="FM1381" s="12"/>
      <c r="FN1381" s="12"/>
      <c r="FO1381" s="12"/>
      <c r="FP1381" s="12"/>
      <c r="FQ1381" s="12"/>
      <c r="FR1381" s="12"/>
      <c r="FS1381" s="12"/>
      <c r="FT1381" s="12"/>
      <c r="FU1381" s="12"/>
      <c r="FV1381" s="12"/>
      <c r="FW1381" s="12"/>
      <c r="FX1381" s="12"/>
      <c r="FY1381" s="12"/>
      <c r="FZ1381" s="12"/>
      <c r="GA1381" s="12"/>
      <c r="GB1381" s="12"/>
      <c r="GC1381" s="12"/>
      <c r="GD1381" s="12"/>
      <c r="GE1381" s="12"/>
      <c r="GF1381" s="12"/>
      <c r="GG1381" s="12"/>
      <c r="GH1381" s="12"/>
      <c r="GI1381" s="12"/>
      <c r="GJ1381" s="12"/>
      <c r="GK1381" s="12"/>
      <c r="GL1381" s="12"/>
      <c r="GM1381" s="12"/>
      <c r="GN1381" s="12"/>
      <c r="GO1381" s="12"/>
      <c r="GP1381" s="12"/>
      <c r="GQ1381" s="12"/>
      <c r="GR1381" s="12"/>
      <c r="GS1381" s="12"/>
      <c r="GT1381" s="12"/>
      <c r="GU1381" s="12"/>
      <c r="GV1381" s="12"/>
      <c r="GW1381" s="12"/>
      <c r="GX1381" s="12"/>
      <c r="GY1381" s="12"/>
      <c r="GZ1381" s="12"/>
      <c r="HA1381" s="12"/>
      <c r="HB1381" s="12"/>
      <c r="HC1381" s="12"/>
      <c r="HD1381" s="12"/>
      <c r="HE1381" s="12"/>
      <c r="HF1381" s="12"/>
      <c r="HG1381" s="12"/>
      <c r="HH1381" s="12"/>
      <c r="HI1381" s="12"/>
      <c r="HJ1381" s="12"/>
      <c r="HK1381" s="12"/>
      <c r="HL1381" s="12"/>
      <c r="HM1381" s="12"/>
      <c r="HN1381" s="12"/>
      <c r="HO1381" s="12"/>
      <c r="HP1381" s="12"/>
      <c r="HQ1381" s="12"/>
      <c r="HR1381" s="12"/>
      <c r="HS1381" s="12"/>
      <c r="HT1381" s="12"/>
      <c r="HU1381" s="12"/>
      <c r="HV1381" s="12"/>
      <c r="HW1381" s="12"/>
      <c r="HX1381" s="12"/>
      <c r="HY1381" s="12"/>
      <c r="HZ1381" s="12"/>
      <c r="IA1381" s="12"/>
      <c r="IB1381" s="12"/>
      <c r="IC1381" s="12"/>
      <c r="ID1381" s="12"/>
      <c r="IE1381" s="12"/>
      <c r="IF1381" s="12"/>
      <c r="IG1381" s="12"/>
      <c r="IH1381" s="12"/>
      <c r="II1381" s="12"/>
      <c r="IJ1381" s="12"/>
      <c r="IK1381" s="12"/>
      <c r="IL1381" s="12"/>
      <c r="IM1381" s="12"/>
      <c r="IN1381" s="12"/>
      <c r="IO1381" s="12"/>
      <c r="IP1381" s="12"/>
      <c r="IQ1381" s="12"/>
      <c r="IR1381" s="12"/>
      <c r="IS1381" s="12"/>
      <c r="IT1381" s="12"/>
      <c r="IU1381" s="12"/>
      <c r="IV1381" s="12"/>
    </row>
    <row r="1382" spans="1:256">
      <c r="A1382" s="217"/>
      <c r="B1382" s="217" t="s">
        <v>24</v>
      </c>
      <c r="C1382" s="233">
        <v>150</v>
      </c>
      <c r="D1382" s="233">
        <v>120.46</v>
      </c>
      <c r="E1382" s="233">
        <v>120.46</v>
      </c>
      <c r="F1382" s="233"/>
      <c r="G1382" s="233"/>
      <c r="H1382" s="234">
        <v>1</v>
      </c>
      <c r="I1382" s="217">
        <v>10</v>
      </c>
      <c r="J1382" s="217">
        <v>10</v>
      </c>
      <c r="K1382" s="214" t="s">
        <v>883</v>
      </c>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c r="AT1382" s="12"/>
      <c r="AU1382" s="12"/>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12"/>
      <c r="BR1382" s="12"/>
      <c r="BS1382" s="12"/>
      <c r="BT1382" s="12"/>
      <c r="BU1382" s="12"/>
      <c r="BV1382" s="12"/>
      <c r="BW1382" s="12"/>
      <c r="BX1382" s="12"/>
      <c r="BY1382" s="12"/>
      <c r="BZ1382" s="12"/>
      <c r="CA1382" s="12"/>
      <c r="CB1382" s="12"/>
      <c r="CC1382" s="12"/>
      <c r="CD1382" s="12"/>
      <c r="CE1382" s="12"/>
      <c r="CF1382" s="12"/>
      <c r="CG1382" s="12"/>
      <c r="CH1382" s="12"/>
      <c r="CI1382" s="12"/>
      <c r="CJ1382" s="12"/>
      <c r="CK1382" s="12"/>
      <c r="CL1382" s="12"/>
      <c r="CM1382" s="12"/>
      <c r="CN1382" s="12"/>
      <c r="CO1382" s="12"/>
      <c r="CP1382" s="12"/>
      <c r="CQ1382" s="12"/>
      <c r="CR1382" s="12"/>
      <c r="CS1382" s="12"/>
      <c r="CT1382" s="12"/>
      <c r="CU1382" s="12"/>
      <c r="CV1382" s="12"/>
      <c r="CW1382" s="12"/>
      <c r="CX1382" s="12"/>
      <c r="CY1382" s="12"/>
      <c r="CZ1382" s="12"/>
      <c r="DA1382" s="12"/>
      <c r="DB1382" s="12"/>
      <c r="DC1382" s="12"/>
      <c r="DD1382" s="12"/>
      <c r="DE1382" s="12"/>
      <c r="DF1382" s="12"/>
      <c r="DG1382" s="12"/>
      <c r="DH1382" s="12"/>
      <c r="DI1382" s="12"/>
      <c r="DJ1382" s="12"/>
      <c r="DK1382" s="12"/>
      <c r="DL1382" s="12"/>
      <c r="DM1382" s="12"/>
      <c r="DN1382" s="12"/>
      <c r="DO1382" s="12"/>
      <c r="DP1382" s="12"/>
      <c r="DQ1382" s="12"/>
      <c r="DR1382" s="12"/>
      <c r="DS1382" s="12"/>
      <c r="DT1382" s="12"/>
      <c r="DU1382" s="12"/>
      <c r="DV1382" s="12"/>
      <c r="DW1382" s="12"/>
      <c r="DX1382" s="12"/>
      <c r="DY1382" s="12"/>
      <c r="DZ1382" s="12"/>
      <c r="EA1382" s="12"/>
      <c r="EB1382" s="12"/>
      <c r="EC1382" s="12"/>
      <c r="ED1382" s="12"/>
      <c r="EE1382" s="12"/>
      <c r="EF1382" s="12"/>
      <c r="EG1382" s="12"/>
      <c r="EH1382" s="12"/>
      <c r="EI1382" s="12"/>
      <c r="EJ1382" s="12"/>
      <c r="EK1382" s="12"/>
      <c r="EL1382" s="12"/>
      <c r="EM1382" s="12"/>
      <c r="EN1382" s="12"/>
      <c r="EO1382" s="12"/>
      <c r="EP1382" s="12"/>
      <c r="EQ1382" s="12"/>
      <c r="ER1382" s="12"/>
      <c r="ES1382" s="12"/>
      <c r="ET1382" s="12"/>
      <c r="EU1382" s="12"/>
      <c r="EV1382" s="12"/>
      <c r="EW1382" s="12"/>
      <c r="EX1382" s="12"/>
      <c r="EY1382" s="12"/>
      <c r="EZ1382" s="12"/>
      <c r="FA1382" s="12"/>
      <c r="FB1382" s="12"/>
      <c r="FC1382" s="12"/>
      <c r="FD1382" s="12"/>
      <c r="FE1382" s="12"/>
      <c r="FF1382" s="12"/>
      <c r="FG1382" s="12"/>
      <c r="FH1382" s="12"/>
      <c r="FI1382" s="12"/>
      <c r="FJ1382" s="12"/>
      <c r="FK1382" s="12"/>
      <c r="FL1382" s="12"/>
      <c r="FM1382" s="12"/>
      <c r="FN1382" s="12"/>
      <c r="FO1382" s="12"/>
      <c r="FP1382" s="12"/>
      <c r="FQ1382" s="12"/>
      <c r="FR1382" s="12"/>
      <c r="FS1382" s="12"/>
      <c r="FT1382" s="12"/>
      <c r="FU1382" s="12"/>
      <c r="FV1382" s="12"/>
      <c r="FW1382" s="12"/>
      <c r="FX1382" s="12"/>
      <c r="FY1382" s="12"/>
      <c r="FZ1382" s="12"/>
      <c r="GA1382" s="12"/>
      <c r="GB1382" s="12"/>
      <c r="GC1382" s="12"/>
      <c r="GD1382" s="12"/>
      <c r="GE1382" s="12"/>
      <c r="GF1382" s="12"/>
      <c r="GG1382" s="12"/>
      <c r="GH1382" s="12"/>
      <c r="GI1382" s="12"/>
      <c r="GJ1382" s="12"/>
      <c r="GK1382" s="12"/>
      <c r="GL1382" s="12"/>
      <c r="GM1382" s="12"/>
      <c r="GN1382" s="12"/>
      <c r="GO1382" s="12"/>
      <c r="GP1382" s="12"/>
      <c r="GQ1382" s="12"/>
      <c r="GR1382" s="12"/>
      <c r="GS1382" s="12"/>
      <c r="GT1382" s="12"/>
      <c r="GU1382" s="12"/>
      <c r="GV1382" s="12"/>
      <c r="GW1382" s="12"/>
      <c r="GX1382" s="12"/>
      <c r="GY1382" s="12"/>
      <c r="GZ1382" s="12"/>
      <c r="HA1382" s="12"/>
      <c r="HB1382" s="12"/>
      <c r="HC1382" s="12"/>
      <c r="HD1382" s="12"/>
      <c r="HE1382" s="12"/>
      <c r="HF1382" s="12"/>
      <c r="HG1382" s="12"/>
      <c r="HH1382" s="12"/>
      <c r="HI1382" s="12"/>
      <c r="HJ1382" s="12"/>
      <c r="HK1382" s="12"/>
      <c r="HL1382" s="12"/>
      <c r="HM1382" s="12"/>
      <c r="HN1382" s="12"/>
      <c r="HO1382" s="12"/>
      <c r="HP1382" s="12"/>
      <c r="HQ1382" s="12"/>
      <c r="HR1382" s="12"/>
      <c r="HS1382" s="12"/>
      <c r="HT1382" s="12"/>
      <c r="HU1382" s="12"/>
      <c r="HV1382" s="12"/>
      <c r="HW1382" s="12"/>
      <c r="HX1382" s="12"/>
      <c r="HY1382" s="12"/>
      <c r="HZ1382" s="12"/>
      <c r="IA1382" s="12"/>
      <c r="IB1382" s="12"/>
      <c r="IC1382" s="12"/>
      <c r="ID1382" s="12"/>
      <c r="IE1382" s="12"/>
      <c r="IF1382" s="12"/>
      <c r="IG1382" s="12"/>
      <c r="IH1382" s="12"/>
      <c r="II1382" s="12"/>
      <c r="IJ1382" s="12"/>
      <c r="IK1382" s="12"/>
      <c r="IL1382" s="12"/>
      <c r="IM1382" s="12"/>
      <c r="IN1382" s="12"/>
      <c r="IO1382" s="12"/>
      <c r="IP1382" s="12"/>
      <c r="IQ1382" s="12"/>
      <c r="IR1382" s="12"/>
      <c r="IS1382" s="12"/>
      <c r="IT1382" s="12"/>
      <c r="IU1382" s="12"/>
      <c r="IV1382" s="12"/>
    </row>
    <row r="1383" ht="22.5" spans="1:256">
      <c r="A1383" s="217"/>
      <c r="B1383" s="217" t="s">
        <v>26</v>
      </c>
      <c r="C1383" s="233">
        <v>150</v>
      </c>
      <c r="D1383" s="233">
        <v>120.46</v>
      </c>
      <c r="E1383" s="233">
        <v>120.46</v>
      </c>
      <c r="F1383" s="233"/>
      <c r="G1383" s="233"/>
      <c r="H1383" s="234">
        <v>1</v>
      </c>
      <c r="I1383" s="217" t="s">
        <v>27</v>
      </c>
      <c r="J1383" s="217" t="s">
        <v>27</v>
      </c>
      <c r="K1383" s="214"/>
      <c r="L1383" s="12"/>
      <c r="M1383" s="12"/>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1383" s="12"/>
      <c r="AN1383" s="12"/>
      <c r="AO1383" s="12"/>
      <c r="AP1383" s="12"/>
      <c r="AQ1383" s="12"/>
      <c r="AR1383" s="12"/>
      <c r="AS1383" s="12"/>
      <c r="AT1383" s="12"/>
      <c r="AU1383" s="12"/>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c r="BR1383" s="12"/>
      <c r="BS1383" s="12"/>
      <c r="BT1383" s="12"/>
      <c r="BU1383" s="12"/>
      <c r="BV1383" s="12"/>
      <c r="BW1383" s="12"/>
      <c r="BX1383" s="12"/>
      <c r="BY1383" s="12"/>
      <c r="BZ1383" s="12"/>
      <c r="CA1383" s="12"/>
      <c r="CB1383" s="12"/>
      <c r="CC1383" s="12"/>
      <c r="CD1383" s="12"/>
      <c r="CE1383" s="12"/>
      <c r="CF1383" s="12"/>
      <c r="CG1383" s="12"/>
      <c r="CH1383" s="12"/>
      <c r="CI1383" s="12"/>
      <c r="CJ1383" s="12"/>
      <c r="CK1383" s="12"/>
      <c r="CL1383" s="12"/>
      <c r="CM1383" s="12"/>
      <c r="CN1383" s="12"/>
      <c r="CO1383" s="12"/>
      <c r="CP1383" s="12"/>
      <c r="CQ1383" s="12"/>
      <c r="CR1383" s="12"/>
      <c r="CS1383" s="12"/>
      <c r="CT1383" s="12"/>
      <c r="CU1383" s="12"/>
      <c r="CV1383" s="12"/>
      <c r="CW1383" s="12"/>
      <c r="CX1383" s="12"/>
      <c r="CY1383" s="12"/>
      <c r="CZ1383" s="12"/>
      <c r="DA1383" s="12"/>
      <c r="DB1383" s="12"/>
      <c r="DC1383" s="12"/>
      <c r="DD1383" s="12"/>
      <c r="DE1383" s="12"/>
      <c r="DF1383" s="12"/>
      <c r="DG1383" s="12"/>
      <c r="DH1383" s="12"/>
      <c r="DI1383" s="12"/>
      <c r="DJ1383" s="12"/>
      <c r="DK1383" s="12"/>
      <c r="DL1383" s="12"/>
      <c r="DM1383" s="12"/>
      <c r="DN1383" s="12"/>
      <c r="DO1383" s="12"/>
      <c r="DP1383" s="12"/>
      <c r="DQ1383" s="12"/>
      <c r="DR1383" s="12"/>
      <c r="DS1383" s="12"/>
      <c r="DT1383" s="12"/>
      <c r="DU1383" s="12"/>
      <c r="DV1383" s="12"/>
      <c r="DW1383" s="12"/>
      <c r="DX1383" s="12"/>
      <c r="DY1383" s="12"/>
      <c r="DZ1383" s="12"/>
      <c r="EA1383" s="12"/>
      <c r="EB1383" s="12"/>
      <c r="EC1383" s="12"/>
      <c r="ED1383" s="12"/>
      <c r="EE1383" s="12"/>
      <c r="EF1383" s="12"/>
      <c r="EG1383" s="12"/>
      <c r="EH1383" s="12"/>
      <c r="EI1383" s="12"/>
      <c r="EJ1383" s="12"/>
      <c r="EK1383" s="12"/>
      <c r="EL1383" s="12"/>
      <c r="EM1383" s="12"/>
      <c r="EN1383" s="12"/>
      <c r="EO1383" s="12"/>
      <c r="EP1383" s="12"/>
      <c r="EQ1383" s="12"/>
      <c r="ER1383" s="12"/>
      <c r="ES1383" s="12"/>
      <c r="ET1383" s="12"/>
      <c r="EU1383" s="12"/>
      <c r="EV1383" s="12"/>
      <c r="EW1383" s="12"/>
      <c r="EX1383" s="12"/>
      <c r="EY1383" s="12"/>
      <c r="EZ1383" s="12"/>
      <c r="FA1383" s="12"/>
      <c r="FB1383" s="12"/>
      <c r="FC1383" s="12"/>
      <c r="FD1383" s="12"/>
      <c r="FE1383" s="12"/>
      <c r="FF1383" s="12"/>
      <c r="FG1383" s="12"/>
      <c r="FH1383" s="12"/>
      <c r="FI1383" s="12"/>
      <c r="FJ1383" s="12"/>
      <c r="FK1383" s="12"/>
      <c r="FL1383" s="12"/>
      <c r="FM1383" s="12"/>
      <c r="FN1383" s="12"/>
      <c r="FO1383" s="12"/>
      <c r="FP1383" s="12"/>
      <c r="FQ1383" s="12"/>
      <c r="FR1383" s="12"/>
      <c r="FS1383" s="12"/>
      <c r="FT1383" s="12"/>
      <c r="FU1383" s="12"/>
      <c r="FV1383" s="12"/>
      <c r="FW1383" s="12"/>
      <c r="FX1383" s="12"/>
      <c r="FY1383" s="12"/>
      <c r="FZ1383" s="12"/>
      <c r="GA1383" s="12"/>
      <c r="GB1383" s="12"/>
      <c r="GC1383" s="12"/>
      <c r="GD1383" s="12"/>
      <c r="GE1383" s="12"/>
      <c r="GF1383" s="12"/>
      <c r="GG1383" s="12"/>
      <c r="GH1383" s="12"/>
      <c r="GI1383" s="12"/>
      <c r="GJ1383" s="12"/>
      <c r="GK1383" s="12"/>
      <c r="GL1383" s="12"/>
      <c r="GM1383" s="12"/>
      <c r="GN1383" s="12"/>
      <c r="GO1383" s="12"/>
      <c r="GP1383" s="12"/>
      <c r="GQ1383" s="12"/>
      <c r="GR1383" s="12"/>
      <c r="GS1383" s="12"/>
      <c r="GT1383" s="12"/>
      <c r="GU1383" s="12"/>
      <c r="GV1383" s="12"/>
      <c r="GW1383" s="12"/>
      <c r="GX1383" s="12"/>
      <c r="GY1383" s="12"/>
      <c r="GZ1383" s="12"/>
      <c r="HA1383" s="12"/>
      <c r="HB1383" s="12"/>
      <c r="HC1383" s="12"/>
      <c r="HD1383" s="12"/>
      <c r="HE1383" s="12"/>
      <c r="HF1383" s="12"/>
      <c r="HG1383" s="12"/>
      <c r="HH1383" s="12"/>
      <c r="HI1383" s="12"/>
      <c r="HJ1383" s="12"/>
      <c r="HK1383" s="12"/>
      <c r="HL1383" s="12"/>
      <c r="HM1383" s="12"/>
      <c r="HN1383" s="12"/>
      <c r="HO1383" s="12"/>
      <c r="HP1383" s="12"/>
      <c r="HQ1383" s="12"/>
      <c r="HR1383" s="12"/>
      <c r="HS1383" s="12"/>
      <c r="HT1383" s="12"/>
      <c r="HU1383" s="12"/>
      <c r="HV1383" s="12"/>
      <c r="HW1383" s="12"/>
      <c r="HX1383" s="12"/>
      <c r="HY1383" s="12"/>
      <c r="HZ1383" s="12"/>
      <c r="IA1383" s="12"/>
      <c r="IB1383" s="12"/>
      <c r="IC1383" s="12"/>
      <c r="ID1383" s="12"/>
      <c r="IE1383" s="12"/>
      <c r="IF1383" s="12"/>
      <c r="IG1383" s="12"/>
      <c r="IH1383" s="12"/>
      <c r="II1383" s="12"/>
      <c r="IJ1383" s="12"/>
      <c r="IK1383" s="12"/>
      <c r="IL1383" s="12"/>
      <c r="IM1383" s="12"/>
      <c r="IN1383" s="12"/>
      <c r="IO1383" s="12"/>
      <c r="IP1383" s="12"/>
      <c r="IQ1383" s="12"/>
      <c r="IR1383" s="12"/>
      <c r="IS1383" s="12"/>
      <c r="IT1383" s="12"/>
      <c r="IU1383" s="12"/>
      <c r="IV1383" s="12"/>
    </row>
    <row r="1384" ht="22.5" spans="1:256">
      <c r="A1384" s="217"/>
      <c r="B1384" s="217" t="s">
        <v>28</v>
      </c>
      <c r="C1384" s="233">
        <v>0</v>
      </c>
      <c r="D1384" s="233">
        <v>0</v>
      </c>
      <c r="E1384" s="233">
        <v>0</v>
      </c>
      <c r="F1384" s="233"/>
      <c r="G1384" s="233"/>
      <c r="H1384" s="234">
        <v>0</v>
      </c>
      <c r="I1384" s="217" t="s">
        <v>27</v>
      </c>
      <c r="J1384" s="217" t="s">
        <v>27</v>
      </c>
      <c r="K1384" s="214"/>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c r="AT1384" s="12"/>
      <c r="AU1384" s="12"/>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2"/>
      <c r="BS1384" s="12"/>
      <c r="BT1384" s="12"/>
      <c r="BU1384" s="12"/>
      <c r="BV1384" s="12"/>
      <c r="BW1384" s="12"/>
      <c r="BX1384" s="12"/>
      <c r="BY1384" s="12"/>
      <c r="BZ1384" s="12"/>
      <c r="CA1384" s="12"/>
      <c r="CB1384" s="12"/>
      <c r="CC1384" s="12"/>
      <c r="CD1384" s="12"/>
      <c r="CE1384" s="12"/>
      <c r="CF1384" s="12"/>
      <c r="CG1384" s="12"/>
      <c r="CH1384" s="12"/>
      <c r="CI1384" s="12"/>
      <c r="CJ1384" s="12"/>
      <c r="CK1384" s="12"/>
      <c r="CL1384" s="12"/>
      <c r="CM1384" s="12"/>
      <c r="CN1384" s="12"/>
      <c r="CO1384" s="12"/>
      <c r="CP1384" s="12"/>
      <c r="CQ1384" s="12"/>
      <c r="CR1384" s="12"/>
      <c r="CS1384" s="12"/>
      <c r="CT1384" s="12"/>
      <c r="CU1384" s="12"/>
      <c r="CV1384" s="12"/>
      <c r="CW1384" s="12"/>
      <c r="CX1384" s="12"/>
      <c r="CY1384" s="12"/>
      <c r="CZ1384" s="12"/>
      <c r="DA1384" s="12"/>
      <c r="DB1384" s="12"/>
      <c r="DC1384" s="12"/>
      <c r="DD1384" s="12"/>
      <c r="DE1384" s="12"/>
      <c r="DF1384" s="12"/>
      <c r="DG1384" s="12"/>
      <c r="DH1384" s="12"/>
      <c r="DI1384" s="12"/>
      <c r="DJ1384" s="12"/>
      <c r="DK1384" s="12"/>
      <c r="DL1384" s="12"/>
      <c r="DM1384" s="12"/>
      <c r="DN1384" s="12"/>
      <c r="DO1384" s="12"/>
      <c r="DP1384" s="12"/>
      <c r="DQ1384" s="12"/>
      <c r="DR1384" s="12"/>
      <c r="DS1384" s="12"/>
      <c r="DT1384" s="12"/>
      <c r="DU1384" s="12"/>
      <c r="DV1384" s="12"/>
      <c r="DW1384" s="12"/>
      <c r="DX1384" s="12"/>
      <c r="DY1384" s="12"/>
      <c r="DZ1384" s="12"/>
      <c r="EA1384" s="12"/>
      <c r="EB1384" s="12"/>
      <c r="EC1384" s="12"/>
      <c r="ED1384" s="12"/>
      <c r="EE1384" s="12"/>
      <c r="EF1384" s="12"/>
      <c r="EG1384" s="12"/>
      <c r="EH1384" s="12"/>
      <c r="EI1384" s="12"/>
      <c r="EJ1384" s="12"/>
      <c r="EK1384" s="12"/>
      <c r="EL1384" s="12"/>
      <c r="EM1384" s="12"/>
      <c r="EN1384" s="12"/>
      <c r="EO1384" s="12"/>
      <c r="EP1384" s="12"/>
      <c r="EQ1384" s="12"/>
      <c r="ER1384" s="12"/>
      <c r="ES1384" s="12"/>
      <c r="ET1384" s="12"/>
      <c r="EU1384" s="12"/>
      <c r="EV1384" s="12"/>
      <c r="EW1384" s="12"/>
      <c r="EX1384" s="12"/>
      <c r="EY1384" s="12"/>
      <c r="EZ1384" s="12"/>
      <c r="FA1384" s="12"/>
      <c r="FB1384" s="12"/>
      <c r="FC1384" s="12"/>
      <c r="FD1384" s="12"/>
      <c r="FE1384" s="12"/>
      <c r="FF1384" s="12"/>
      <c r="FG1384" s="12"/>
      <c r="FH1384" s="12"/>
      <c r="FI1384" s="12"/>
      <c r="FJ1384" s="12"/>
      <c r="FK1384" s="12"/>
      <c r="FL1384" s="12"/>
      <c r="FM1384" s="12"/>
      <c r="FN1384" s="12"/>
      <c r="FO1384" s="12"/>
      <c r="FP1384" s="12"/>
      <c r="FQ1384" s="12"/>
      <c r="FR1384" s="12"/>
      <c r="FS1384" s="12"/>
      <c r="FT1384" s="12"/>
      <c r="FU1384" s="12"/>
      <c r="FV1384" s="12"/>
      <c r="FW1384" s="12"/>
      <c r="FX1384" s="12"/>
      <c r="FY1384" s="12"/>
      <c r="FZ1384" s="12"/>
      <c r="GA1384" s="12"/>
      <c r="GB1384" s="12"/>
      <c r="GC1384" s="12"/>
      <c r="GD1384" s="12"/>
      <c r="GE1384" s="12"/>
      <c r="GF1384" s="12"/>
      <c r="GG1384" s="12"/>
      <c r="GH1384" s="12"/>
      <c r="GI1384" s="12"/>
      <c r="GJ1384" s="12"/>
      <c r="GK1384" s="12"/>
      <c r="GL1384" s="12"/>
      <c r="GM1384" s="12"/>
      <c r="GN1384" s="12"/>
      <c r="GO1384" s="12"/>
      <c r="GP1384" s="12"/>
      <c r="GQ1384" s="12"/>
      <c r="GR1384" s="12"/>
      <c r="GS1384" s="12"/>
      <c r="GT1384" s="12"/>
      <c r="GU1384" s="12"/>
      <c r="GV1384" s="12"/>
      <c r="GW1384" s="12"/>
      <c r="GX1384" s="12"/>
      <c r="GY1384" s="12"/>
      <c r="GZ1384" s="12"/>
      <c r="HA1384" s="12"/>
      <c r="HB1384" s="12"/>
      <c r="HC1384" s="12"/>
      <c r="HD1384" s="12"/>
      <c r="HE1384" s="12"/>
      <c r="HF1384" s="12"/>
      <c r="HG1384" s="12"/>
      <c r="HH1384" s="12"/>
      <c r="HI1384" s="12"/>
      <c r="HJ1384" s="12"/>
      <c r="HK1384" s="12"/>
      <c r="HL1384" s="12"/>
      <c r="HM1384" s="12"/>
      <c r="HN1384" s="12"/>
      <c r="HO1384" s="12"/>
      <c r="HP1384" s="12"/>
      <c r="HQ1384" s="12"/>
      <c r="HR1384" s="12"/>
      <c r="HS1384" s="12"/>
      <c r="HT1384" s="12"/>
      <c r="HU1384" s="12"/>
      <c r="HV1384" s="12"/>
      <c r="HW1384" s="12"/>
      <c r="HX1384" s="12"/>
      <c r="HY1384" s="12"/>
      <c r="HZ1384" s="12"/>
      <c r="IA1384" s="12"/>
      <c r="IB1384" s="12"/>
      <c r="IC1384" s="12"/>
      <c r="ID1384" s="12"/>
      <c r="IE1384" s="12"/>
      <c r="IF1384" s="12"/>
      <c r="IG1384" s="12"/>
      <c r="IH1384" s="12"/>
      <c r="II1384" s="12"/>
      <c r="IJ1384" s="12"/>
      <c r="IK1384" s="12"/>
      <c r="IL1384" s="12"/>
      <c r="IM1384" s="12"/>
      <c r="IN1384" s="12"/>
      <c r="IO1384" s="12"/>
      <c r="IP1384" s="12"/>
      <c r="IQ1384" s="12"/>
      <c r="IR1384" s="12"/>
      <c r="IS1384" s="12"/>
      <c r="IT1384" s="12"/>
      <c r="IU1384" s="12"/>
      <c r="IV1384" s="12"/>
    </row>
    <row r="1385" spans="1:256">
      <c r="A1385" s="217"/>
      <c r="B1385" s="217" t="s">
        <v>29</v>
      </c>
      <c r="C1385" s="233">
        <v>0</v>
      </c>
      <c r="D1385" s="233">
        <v>0</v>
      </c>
      <c r="E1385" s="233">
        <v>0</v>
      </c>
      <c r="F1385" s="233"/>
      <c r="G1385" s="233"/>
      <c r="H1385" s="234">
        <v>0</v>
      </c>
      <c r="I1385" s="217" t="s">
        <v>27</v>
      </c>
      <c r="J1385" s="217" t="s">
        <v>27</v>
      </c>
      <c r="K1385" s="214"/>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1385" s="12"/>
      <c r="AN1385" s="12"/>
      <c r="AO1385" s="12"/>
      <c r="AP1385" s="12"/>
      <c r="AQ1385" s="12"/>
      <c r="AR1385" s="12"/>
      <c r="AS1385" s="12"/>
      <c r="AT1385" s="12"/>
      <c r="AU1385" s="12"/>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c r="BR1385" s="12"/>
      <c r="BS1385" s="12"/>
      <c r="BT1385" s="12"/>
      <c r="BU1385" s="12"/>
      <c r="BV1385" s="12"/>
      <c r="BW1385" s="12"/>
      <c r="BX1385" s="12"/>
      <c r="BY1385" s="12"/>
      <c r="BZ1385" s="12"/>
      <c r="CA1385" s="12"/>
      <c r="CB1385" s="12"/>
      <c r="CC1385" s="12"/>
      <c r="CD1385" s="12"/>
      <c r="CE1385" s="12"/>
      <c r="CF1385" s="12"/>
      <c r="CG1385" s="12"/>
      <c r="CH1385" s="12"/>
      <c r="CI1385" s="12"/>
      <c r="CJ1385" s="12"/>
      <c r="CK1385" s="12"/>
      <c r="CL1385" s="12"/>
      <c r="CM1385" s="12"/>
      <c r="CN1385" s="12"/>
      <c r="CO1385" s="12"/>
      <c r="CP1385" s="12"/>
      <c r="CQ1385" s="12"/>
      <c r="CR1385" s="12"/>
      <c r="CS1385" s="12"/>
      <c r="CT1385" s="12"/>
      <c r="CU1385" s="12"/>
      <c r="CV1385" s="12"/>
      <c r="CW1385" s="12"/>
      <c r="CX1385" s="12"/>
      <c r="CY1385" s="12"/>
      <c r="CZ1385" s="12"/>
      <c r="DA1385" s="12"/>
      <c r="DB1385" s="12"/>
      <c r="DC1385" s="12"/>
      <c r="DD1385" s="12"/>
      <c r="DE1385" s="12"/>
      <c r="DF1385" s="12"/>
      <c r="DG1385" s="12"/>
      <c r="DH1385" s="12"/>
      <c r="DI1385" s="12"/>
      <c r="DJ1385" s="12"/>
      <c r="DK1385" s="12"/>
      <c r="DL1385" s="12"/>
      <c r="DM1385" s="12"/>
      <c r="DN1385" s="12"/>
      <c r="DO1385" s="12"/>
      <c r="DP1385" s="12"/>
      <c r="DQ1385" s="12"/>
      <c r="DR1385" s="12"/>
      <c r="DS1385" s="12"/>
      <c r="DT1385" s="12"/>
      <c r="DU1385" s="12"/>
      <c r="DV1385" s="12"/>
      <c r="DW1385" s="12"/>
      <c r="DX1385" s="12"/>
      <c r="DY1385" s="12"/>
      <c r="DZ1385" s="12"/>
      <c r="EA1385" s="12"/>
      <c r="EB1385" s="12"/>
      <c r="EC1385" s="12"/>
      <c r="ED1385" s="12"/>
      <c r="EE1385" s="12"/>
      <c r="EF1385" s="12"/>
      <c r="EG1385" s="12"/>
      <c r="EH1385" s="12"/>
      <c r="EI1385" s="12"/>
      <c r="EJ1385" s="12"/>
      <c r="EK1385" s="12"/>
      <c r="EL1385" s="12"/>
      <c r="EM1385" s="12"/>
      <c r="EN1385" s="12"/>
      <c r="EO1385" s="12"/>
      <c r="EP1385" s="12"/>
      <c r="EQ1385" s="12"/>
      <c r="ER1385" s="12"/>
      <c r="ES1385" s="12"/>
      <c r="ET1385" s="12"/>
      <c r="EU1385" s="12"/>
      <c r="EV1385" s="12"/>
      <c r="EW1385" s="12"/>
      <c r="EX1385" s="12"/>
      <c r="EY1385" s="12"/>
      <c r="EZ1385" s="12"/>
      <c r="FA1385" s="12"/>
      <c r="FB1385" s="12"/>
      <c r="FC1385" s="12"/>
      <c r="FD1385" s="12"/>
      <c r="FE1385" s="12"/>
      <c r="FF1385" s="12"/>
      <c r="FG1385" s="12"/>
      <c r="FH1385" s="12"/>
      <c r="FI1385" s="12"/>
      <c r="FJ1385" s="12"/>
      <c r="FK1385" s="12"/>
      <c r="FL1385" s="12"/>
      <c r="FM1385" s="12"/>
      <c r="FN1385" s="12"/>
      <c r="FO1385" s="12"/>
      <c r="FP1385" s="12"/>
      <c r="FQ1385" s="12"/>
      <c r="FR1385" s="12"/>
      <c r="FS1385" s="12"/>
      <c r="FT1385" s="12"/>
      <c r="FU1385" s="12"/>
      <c r="FV1385" s="12"/>
      <c r="FW1385" s="12"/>
      <c r="FX1385" s="12"/>
      <c r="FY1385" s="12"/>
      <c r="FZ1385" s="12"/>
      <c r="GA1385" s="12"/>
      <c r="GB1385" s="12"/>
      <c r="GC1385" s="12"/>
      <c r="GD1385" s="12"/>
      <c r="GE1385" s="12"/>
      <c r="GF1385" s="12"/>
      <c r="GG1385" s="12"/>
      <c r="GH1385" s="12"/>
      <c r="GI1385" s="12"/>
      <c r="GJ1385" s="12"/>
      <c r="GK1385" s="12"/>
      <c r="GL1385" s="12"/>
      <c r="GM1385" s="12"/>
      <c r="GN1385" s="12"/>
      <c r="GO1385" s="12"/>
      <c r="GP1385" s="12"/>
      <c r="GQ1385" s="12"/>
      <c r="GR1385" s="12"/>
      <c r="GS1385" s="12"/>
      <c r="GT1385" s="12"/>
      <c r="GU1385" s="12"/>
      <c r="GV1385" s="12"/>
      <c r="GW1385" s="12"/>
      <c r="GX1385" s="12"/>
      <c r="GY1385" s="12"/>
      <c r="GZ1385" s="12"/>
      <c r="HA1385" s="12"/>
      <c r="HB1385" s="12"/>
      <c r="HC1385" s="12"/>
      <c r="HD1385" s="12"/>
      <c r="HE1385" s="12"/>
      <c r="HF1385" s="12"/>
      <c r="HG1385" s="12"/>
      <c r="HH1385" s="12"/>
      <c r="HI1385" s="12"/>
      <c r="HJ1385" s="12"/>
      <c r="HK1385" s="12"/>
      <c r="HL1385" s="12"/>
      <c r="HM1385" s="12"/>
      <c r="HN1385" s="12"/>
      <c r="HO1385" s="12"/>
      <c r="HP1385" s="12"/>
      <c r="HQ1385" s="12"/>
      <c r="HR1385" s="12"/>
      <c r="HS1385" s="12"/>
      <c r="HT1385" s="12"/>
      <c r="HU1385" s="12"/>
      <c r="HV1385" s="12"/>
      <c r="HW1385" s="12"/>
      <c r="HX1385" s="12"/>
      <c r="HY1385" s="12"/>
      <c r="HZ1385" s="12"/>
      <c r="IA1385" s="12"/>
      <c r="IB1385" s="12"/>
      <c r="IC1385" s="12"/>
      <c r="ID1385" s="12"/>
      <c r="IE1385" s="12"/>
      <c r="IF1385" s="12"/>
      <c r="IG1385" s="12"/>
      <c r="IH1385" s="12"/>
      <c r="II1385" s="12"/>
      <c r="IJ1385" s="12"/>
      <c r="IK1385" s="12"/>
      <c r="IL1385" s="12"/>
      <c r="IM1385" s="12"/>
      <c r="IN1385" s="12"/>
      <c r="IO1385" s="12"/>
      <c r="IP1385" s="12"/>
      <c r="IQ1385" s="12"/>
      <c r="IR1385" s="12"/>
      <c r="IS1385" s="12"/>
      <c r="IT1385" s="12"/>
      <c r="IU1385" s="12"/>
      <c r="IV1385" s="12"/>
    </row>
    <row r="1386" spans="1:256">
      <c r="A1386" s="245"/>
      <c r="B1386" s="245" t="s">
        <v>30</v>
      </c>
      <c r="C1386" s="245"/>
      <c r="D1386" s="245"/>
      <c r="E1386" s="245"/>
      <c r="F1386" s="245"/>
      <c r="G1386" s="245"/>
      <c r="H1386" s="245"/>
      <c r="I1386" s="245" t="s">
        <v>27</v>
      </c>
      <c r="J1386" s="245" t="s">
        <v>27</v>
      </c>
      <c r="K1386" s="257"/>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c r="AT1386" s="12"/>
      <c r="AU1386" s="12"/>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c r="BR1386" s="12"/>
      <c r="BS1386" s="12"/>
      <c r="BT1386" s="12"/>
      <c r="BU1386" s="12"/>
      <c r="BV1386" s="12"/>
      <c r="BW1386" s="12"/>
      <c r="BX1386" s="12"/>
      <c r="BY1386" s="12"/>
      <c r="BZ1386" s="12"/>
      <c r="CA1386" s="12"/>
      <c r="CB1386" s="12"/>
      <c r="CC1386" s="12"/>
      <c r="CD1386" s="12"/>
      <c r="CE1386" s="12"/>
      <c r="CF1386" s="12"/>
      <c r="CG1386" s="12"/>
      <c r="CH1386" s="12"/>
      <c r="CI1386" s="12"/>
      <c r="CJ1386" s="12"/>
      <c r="CK1386" s="12"/>
      <c r="CL1386" s="12"/>
      <c r="CM1386" s="12"/>
      <c r="CN1386" s="12"/>
      <c r="CO1386" s="12"/>
      <c r="CP1386" s="12"/>
      <c r="CQ1386" s="12"/>
      <c r="CR1386" s="12"/>
      <c r="CS1386" s="12"/>
      <c r="CT1386" s="12"/>
      <c r="CU1386" s="12"/>
      <c r="CV1386" s="12"/>
      <c r="CW1386" s="12"/>
      <c r="CX1386" s="12"/>
      <c r="CY1386" s="12"/>
      <c r="CZ1386" s="12"/>
      <c r="DA1386" s="12"/>
      <c r="DB1386" s="12"/>
      <c r="DC1386" s="12"/>
      <c r="DD1386" s="12"/>
      <c r="DE1386" s="12"/>
      <c r="DF1386" s="12"/>
      <c r="DG1386" s="12"/>
      <c r="DH1386" s="12"/>
      <c r="DI1386" s="12"/>
      <c r="DJ1386" s="12"/>
      <c r="DK1386" s="12"/>
      <c r="DL1386" s="12"/>
      <c r="DM1386" s="12"/>
      <c r="DN1386" s="12"/>
      <c r="DO1386" s="12"/>
      <c r="DP1386" s="12"/>
      <c r="DQ1386" s="12"/>
      <c r="DR1386" s="12"/>
      <c r="DS1386" s="12"/>
      <c r="DT1386" s="12"/>
      <c r="DU1386" s="12"/>
      <c r="DV1386" s="12"/>
      <c r="DW1386" s="12"/>
      <c r="DX1386" s="12"/>
      <c r="DY1386" s="12"/>
      <c r="DZ1386" s="12"/>
      <c r="EA1386" s="12"/>
      <c r="EB1386" s="12"/>
      <c r="EC1386" s="12"/>
      <c r="ED1386" s="12"/>
      <c r="EE1386" s="12"/>
      <c r="EF1386" s="12"/>
      <c r="EG1386" s="12"/>
      <c r="EH1386" s="12"/>
      <c r="EI1386" s="12"/>
      <c r="EJ1386" s="12"/>
      <c r="EK1386" s="12"/>
      <c r="EL1386" s="12"/>
      <c r="EM1386" s="12"/>
      <c r="EN1386" s="12"/>
      <c r="EO1386" s="12"/>
      <c r="EP1386" s="12"/>
      <c r="EQ1386" s="12"/>
      <c r="ER1386" s="12"/>
      <c r="ES1386" s="12"/>
      <c r="ET1386" s="12"/>
      <c r="EU1386" s="12"/>
      <c r="EV1386" s="12"/>
      <c r="EW1386" s="12"/>
      <c r="EX1386" s="12"/>
      <c r="EY1386" s="12"/>
      <c r="EZ1386" s="12"/>
      <c r="FA1386" s="12"/>
      <c r="FB1386" s="12"/>
      <c r="FC1386" s="12"/>
      <c r="FD1386" s="12"/>
      <c r="FE1386" s="12"/>
      <c r="FF1386" s="12"/>
      <c r="FG1386" s="12"/>
      <c r="FH1386" s="12"/>
      <c r="FI1386" s="12"/>
      <c r="FJ1386" s="12"/>
      <c r="FK1386" s="12"/>
      <c r="FL1386" s="12"/>
      <c r="FM1386" s="12"/>
      <c r="FN1386" s="12"/>
      <c r="FO1386" s="12"/>
      <c r="FP1386" s="12"/>
      <c r="FQ1386" s="12"/>
      <c r="FR1386" s="12"/>
      <c r="FS1386" s="12"/>
      <c r="FT1386" s="12"/>
      <c r="FU1386" s="12"/>
      <c r="FV1386" s="12"/>
      <c r="FW1386" s="12"/>
      <c r="FX1386" s="12"/>
      <c r="FY1386" s="12"/>
      <c r="FZ1386" s="12"/>
      <c r="GA1386" s="12"/>
      <c r="GB1386" s="12"/>
      <c r="GC1386" s="12"/>
      <c r="GD1386" s="12"/>
      <c r="GE1386" s="12"/>
      <c r="GF1386" s="12"/>
      <c r="GG1386" s="12"/>
      <c r="GH1386" s="12"/>
      <c r="GI1386" s="12"/>
      <c r="GJ1386" s="12"/>
      <c r="GK1386" s="12"/>
      <c r="GL1386" s="12"/>
      <c r="GM1386" s="12"/>
      <c r="GN1386" s="12"/>
      <c r="GO1386" s="12"/>
      <c r="GP1386" s="12"/>
      <c r="GQ1386" s="12"/>
      <c r="GR1386" s="12"/>
      <c r="GS1386" s="12"/>
      <c r="GT1386" s="12"/>
      <c r="GU1386" s="12"/>
      <c r="GV1386" s="12"/>
      <c r="GW1386" s="12"/>
      <c r="GX1386" s="12"/>
      <c r="GY1386" s="12"/>
      <c r="GZ1386" s="12"/>
      <c r="HA1386" s="12"/>
      <c r="HB1386" s="12"/>
      <c r="HC1386" s="12"/>
      <c r="HD1386" s="12"/>
      <c r="HE1386" s="12"/>
      <c r="HF1386" s="12"/>
      <c r="HG1386" s="12"/>
      <c r="HH1386" s="12"/>
      <c r="HI1386" s="12"/>
      <c r="HJ1386" s="12"/>
      <c r="HK1386" s="12"/>
      <c r="HL1386" s="12"/>
      <c r="HM1386" s="12"/>
      <c r="HN1386" s="12"/>
      <c r="HO1386" s="12"/>
      <c r="HP1386" s="12"/>
      <c r="HQ1386" s="12"/>
      <c r="HR1386" s="12"/>
      <c r="HS1386" s="12"/>
      <c r="HT1386" s="12"/>
      <c r="HU1386" s="12"/>
      <c r="HV1386" s="12"/>
      <c r="HW1386" s="12"/>
      <c r="HX1386" s="12"/>
      <c r="HY1386" s="12"/>
      <c r="HZ1386" s="12"/>
      <c r="IA1386" s="12"/>
      <c r="IB1386" s="12"/>
      <c r="IC1386" s="12"/>
      <c r="ID1386" s="12"/>
      <c r="IE1386" s="12"/>
      <c r="IF1386" s="12"/>
      <c r="IG1386" s="12"/>
      <c r="IH1386" s="12"/>
      <c r="II1386" s="12"/>
      <c r="IJ1386" s="12"/>
      <c r="IK1386" s="12"/>
      <c r="IL1386" s="12"/>
      <c r="IM1386" s="12"/>
      <c r="IN1386" s="12"/>
      <c r="IO1386" s="12"/>
      <c r="IP1386" s="12"/>
      <c r="IQ1386" s="12"/>
      <c r="IR1386" s="12"/>
      <c r="IS1386" s="12"/>
      <c r="IT1386" s="12"/>
      <c r="IU1386" s="12"/>
      <c r="IV1386" s="12"/>
    </row>
    <row r="1387" spans="1:256">
      <c r="A1387" s="246" t="s">
        <v>31</v>
      </c>
      <c r="B1387" s="246" t="s">
        <v>32</v>
      </c>
      <c r="C1387" s="246" t="s">
        <v>33</v>
      </c>
      <c r="D1387" s="246" t="s">
        <v>34</v>
      </c>
      <c r="E1387" s="246" t="s">
        <v>35</v>
      </c>
      <c r="F1387" s="246" t="s">
        <v>36</v>
      </c>
      <c r="G1387" s="246" t="s">
        <v>37</v>
      </c>
      <c r="H1387" s="246" t="s">
        <v>38</v>
      </c>
      <c r="I1387" s="246" t="s">
        <v>21</v>
      </c>
      <c r="J1387" s="246" t="s">
        <v>22</v>
      </c>
      <c r="K1387" s="246" t="s">
        <v>39</v>
      </c>
      <c r="L1387" s="12"/>
      <c r="M1387" s="12"/>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1387" s="12"/>
      <c r="AN1387" s="12"/>
      <c r="AO1387" s="12"/>
      <c r="AP1387" s="12"/>
      <c r="AQ1387" s="12"/>
      <c r="AR1387" s="12"/>
      <c r="AS1387" s="12"/>
      <c r="AT1387" s="12"/>
      <c r="AU1387" s="12"/>
      <c r="AV1387" s="12"/>
      <c r="AW1387" s="12"/>
      <c r="AX1387" s="12"/>
      <c r="AY1387" s="12"/>
      <c r="AZ1387" s="12"/>
      <c r="BA1387" s="12"/>
      <c r="BB1387" s="12"/>
      <c r="BC1387" s="12"/>
      <c r="BD1387" s="12"/>
      <c r="BE1387" s="12"/>
      <c r="BF1387" s="12"/>
      <c r="BG1387" s="12"/>
      <c r="BH1387" s="12"/>
      <c r="BI1387" s="12"/>
      <c r="BJ1387" s="12"/>
      <c r="BK1387" s="12"/>
      <c r="BL1387" s="12"/>
      <c r="BM1387" s="12"/>
      <c r="BN1387" s="12"/>
      <c r="BO1387" s="12"/>
      <c r="BP1387" s="12"/>
      <c r="BQ1387" s="12"/>
      <c r="BR1387" s="12"/>
      <c r="BS1387" s="12"/>
      <c r="BT1387" s="12"/>
      <c r="BU1387" s="12"/>
      <c r="BV1387" s="12"/>
      <c r="BW1387" s="12"/>
      <c r="BX1387" s="12"/>
      <c r="BY1387" s="12"/>
      <c r="BZ1387" s="12"/>
      <c r="CA1387" s="12"/>
      <c r="CB1387" s="12"/>
      <c r="CC1387" s="12"/>
      <c r="CD1387" s="12"/>
      <c r="CE1387" s="12"/>
      <c r="CF1387" s="12"/>
      <c r="CG1387" s="12"/>
      <c r="CH1387" s="12"/>
      <c r="CI1387" s="12"/>
      <c r="CJ1387" s="12"/>
      <c r="CK1387" s="12"/>
      <c r="CL1387" s="12"/>
      <c r="CM1387" s="12"/>
      <c r="CN1387" s="12"/>
      <c r="CO1387" s="12"/>
      <c r="CP1387" s="12"/>
      <c r="CQ1387" s="12"/>
      <c r="CR1387" s="12"/>
      <c r="CS1387" s="12"/>
      <c r="CT1387" s="12"/>
      <c r="CU1387" s="12"/>
      <c r="CV1387" s="12"/>
      <c r="CW1387" s="12"/>
      <c r="CX1387" s="12"/>
      <c r="CY1387" s="12"/>
      <c r="CZ1387" s="12"/>
      <c r="DA1387" s="12"/>
      <c r="DB1387" s="12"/>
      <c r="DC1387" s="12"/>
      <c r="DD1387" s="12"/>
      <c r="DE1387" s="12"/>
      <c r="DF1387" s="12"/>
      <c r="DG1387" s="12"/>
      <c r="DH1387" s="12"/>
      <c r="DI1387" s="12"/>
      <c r="DJ1387" s="12"/>
      <c r="DK1387" s="12"/>
      <c r="DL1387" s="12"/>
      <c r="DM1387" s="12"/>
      <c r="DN1387" s="12"/>
      <c r="DO1387" s="12"/>
      <c r="DP1387" s="12"/>
      <c r="DQ1387" s="12"/>
      <c r="DR1387" s="12"/>
      <c r="DS1387" s="12"/>
      <c r="DT1387" s="12"/>
      <c r="DU1387" s="12"/>
      <c r="DV1387" s="12"/>
      <c r="DW1387" s="12"/>
      <c r="DX1387" s="12"/>
      <c r="DY1387" s="12"/>
      <c r="DZ1387" s="12"/>
      <c r="EA1387" s="12"/>
      <c r="EB1387" s="12"/>
      <c r="EC1387" s="12"/>
      <c r="ED1387" s="12"/>
      <c r="EE1387" s="12"/>
      <c r="EF1387" s="12"/>
      <c r="EG1387" s="12"/>
      <c r="EH1387" s="12"/>
      <c r="EI1387" s="12"/>
      <c r="EJ1387" s="12"/>
      <c r="EK1387" s="12"/>
      <c r="EL1387" s="12"/>
      <c r="EM1387" s="12"/>
      <c r="EN1387" s="12"/>
      <c r="EO1387" s="12"/>
      <c r="EP1387" s="12"/>
      <c r="EQ1387" s="12"/>
      <c r="ER1387" s="12"/>
      <c r="ES1387" s="12"/>
      <c r="ET1387" s="12"/>
      <c r="EU1387" s="12"/>
      <c r="EV1387" s="12"/>
      <c r="EW1387" s="12"/>
      <c r="EX1387" s="12"/>
      <c r="EY1387" s="12"/>
      <c r="EZ1387" s="12"/>
      <c r="FA1387" s="12"/>
      <c r="FB1387" s="12"/>
      <c r="FC1387" s="12"/>
      <c r="FD1387" s="12"/>
      <c r="FE1387" s="12"/>
      <c r="FF1387" s="12"/>
      <c r="FG1387" s="12"/>
      <c r="FH1387" s="12"/>
      <c r="FI1387" s="12"/>
      <c r="FJ1387" s="12"/>
      <c r="FK1387" s="12"/>
      <c r="FL1387" s="12"/>
      <c r="FM1387" s="12"/>
      <c r="FN1387" s="12"/>
      <c r="FO1387" s="12"/>
      <c r="FP1387" s="12"/>
      <c r="FQ1387" s="12"/>
      <c r="FR1387" s="12"/>
      <c r="FS1387" s="12"/>
      <c r="FT1387" s="12"/>
      <c r="FU1387" s="12"/>
      <c r="FV1387" s="12"/>
      <c r="FW1387" s="12"/>
      <c r="FX1387" s="12"/>
      <c r="FY1387" s="12"/>
      <c r="FZ1387" s="12"/>
      <c r="GA1387" s="12"/>
      <c r="GB1387" s="12"/>
      <c r="GC1387" s="12"/>
      <c r="GD1387" s="12"/>
      <c r="GE1387" s="12"/>
      <c r="GF1387" s="12"/>
      <c r="GG1387" s="12"/>
      <c r="GH1387" s="12"/>
      <c r="GI1387" s="12"/>
      <c r="GJ1387" s="12"/>
      <c r="GK1387" s="12"/>
      <c r="GL1387" s="12"/>
      <c r="GM1387" s="12"/>
      <c r="GN1387" s="12"/>
      <c r="GO1387" s="12"/>
      <c r="GP1387" s="12"/>
      <c r="GQ1387" s="12"/>
      <c r="GR1387" s="12"/>
      <c r="GS1387" s="12"/>
      <c r="GT1387" s="12"/>
      <c r="GU1387" s="12"/>
      <c r="GV1387" s="12"/>
      <c r="GW1387" s="12"/>
      <c r="GX1387" s="12"/>
      <c r="GY1387" s="12"/>
      <c r="GZ1387" s="12"/>
      <c r="HA1387" s="12"/>
      <c r="HB1387" s="12"/>
      <c r="HC1387" s="12"/>
      <c r="HD1387" s="12"/>
      <c r="HE1387" s="12"/>
      <c r="HF1387" s="12"/>
      <c r="HG1387" s="12"/>
      <c r="HH1387" s="12"/>
      <c r="HI1387" s="12"/>
      <c r="HJ1387" s="12"/>
      <c r="HK1387" s="12"/>
      <c r="HL1387" s="12"/>
      <c r="HM1387" s="12"/>
      <c r="HN1387" s="12"/>
      <c r="HO1387" s="12"/>
      <c r="HP1387" s="12"/>
      <c r="HQ1387" s="12"/>
      <c r="HR1387" s="12"/>
      <c r="HS1387" s="12"/>
      <c r="HT1387" s="12"/>
      <c r="HU1387" s="12"/>
      <c r="HV1387" s="12"/>
      <c r="HW1387" s="12"/>
      <c r="HX1387" s="12"/>
      <c r="HY1387" s="12"/>
      <c r="HZ1387" s="12"/>
      <c r="IA1387" s="12"/>
      <c r="IB1387" s="12"/>
      <c r="IC1387" s="12"/>
      <c r="ID1387" s="12"/>
      <c r="IE1387" s="12"/>
      <c r="IF1387" s="12"/>
      <c r="IG1387" s="12"/>
      <c r="IH1387" s="12"/>
      <c r="II1387" s="12"/>
      <c r="IJ1387" s="12"/>
      <c r="IK1387" s="12"/>
      <c r="IL1387" s="12"/>
      <c r="IM1387" s="12"/>
      <c r="IN1387" s="12"/>
      <c r="IO1387" s="12"/>
      <c r="IP1387" s="12"/>
      <c r="IQ1387" s="12"/>
      <c r="IR1387" s="12"/>
      <c r="IS1387" s="12"/>
      <c r="IT1387" s="12"/>
      <c r="IU1387" s="12"/>
      <c r="IV1387" s="12"/>
    </row>
    <row r="1388" spans="1:256">
      <c r="A1388" s="246"/>
      <c r="B1388" s="246" t="s">
        <v>40</v>
      </c>
      <c r="C1388" s="246" t="s">
        <v>87</v>
      </c>
      <c r="D1388" s="246" t="s">
        <v>884</v>
      </c>
      <c r="E1388" s="246" t="s">
        <v>43</v>
      </c>
      <c r="F1388" s="246" t="s">
        <v>273</v>
      </c>
      <c r="G1388" s="246" t="s">
        <v>225</v>
      </c>
      <c r="H1388" s="246" t="s">
        <v>273</v>
      </c>
      <c r="I1388" s="246" t="s">
        <v>46</v>
      </c>
      <c r="J1388" s="246" t="s">
        <v>46</v>
      </c>
      <c r="K1388" s="246"/>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1388" s="12"/>
      <c r="AN1388" s="12"/>
      <c r="AO1388" s="12"/>
      <c r="AP1388" s="12"/>
      <c r="AQ1388" s="12"/>
      <c r="AR1388" s="12"/>
      <c r="AS1388" s="12"/>
      <c r="AT1388" s="12"/>
      <c r="AU1388" s="12"/>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c r="BR1388" s="12"/>
      <c r="BS1388" s="12"/>
      <c r="BT1388" s="12"/>
      <c r="BU1388" s="12"/>
      <c r="BV1388" s="12"/>
      <c r="BW1388" s="12"/>
      <c r="BX1388" s="12"/>
      <c r="BY1388" s="12"/>
      <c r="BZ1388" s="12"/>
      <c r="CA1388" s="12"/>
      <c r="CB1388" s="12"/>
      <c r="CC1388" s="12"/>
      <c r="CD1388" s="12"/>
      <c r="CE1388" s="12"/>
      <c r="CF1388" s="12"/>
      <c r="CG1388" s="12"/>
      <c r="CH1388" s="12"/>
      <c r="CI1388" s="12"/>
      <c r="CJ1388" s="12"/>
      <c r="CK1388" s="12"/>
      <c r="CL1388" s="12"/>
      <c r="CM1388" s="12"/>
      <c r="CN1388" s="12"/>
      <c r="CO1388" s="12"/>
      <c r="CP1388" s="12"/>
      <c r="CQ1388" s="12"/>
      <c r="CR1388" s="12"/>
      <c r="CS1388" s="12"/>
      <c r="CT1388" s="12"/>
      <c r="CU1388" s="12"/>
      <c r="CV1388" s="12"/>
      <c r="CW1388" s="12"/>
      <c r="CX1388" s="12"/>
      <c r="CY1388" s="12"/>
      <c r="CZ1388" s="12"/>
      <c r="DA1388" s="12"/>
      <c r="DB1388" s="12"/>
      <c r="DC1388" s="12"/>
      <c r="DD1388" s="12"/>
      <c r="DE1388" s="12"/>
      <c r="DF1388" s="12"/>
      <c r="DG1388" s="12"/>
      <c r="DH1388" s="12"/>
      <c r="DI1388" s="12"/>
      <c r="DJ1388" s="12"/>
      <c r="DK1388" s="12"/>
      <c r="DL1388" s="12"/>
      <c r="DM1388" s="12"/>
      <c r="DN1388" s="12"/>
      <c r="DO1388" s="12"/>
      <c r="DP1388" s="12"/>
      <c r="DQ1388" s="12"/>
      <c r="DR1388" s="12"/>
      <c r="DS1388" s="12"/>
      <c r="DT1388" s="12"/>
      <c r="DU1388" s="12"/>
      <c r="DV1388" s="12"/>
      <c r="DW1388" s="12"/>
      <c r="DX1388" s="12"/>
      <c r="DY1388" s="12"/>
      <c r="DZ1388" s="12"/>
      <c r="EA1388" s="12"/>
      <c r="EB1388" s="12"/>
      <c r="EC1388" s="12"/>
      <c r="ED1388" s="12"/>
      <c r="EE1388" s="12"/>
      <c r="EF1388" s="12"/>
      <c r="EG1388" s="12"/>
      <c r="EH1388" s="12"/>
      <c r="EI1388" s="12"/>
      <c r="EJ1388" s="12"/>
      <c r="EK1388" s="12"/>
      <c r="EL1388" s="12"/>
      <c r="EM1388" s="12"/>
      <c r="EN1388" s="12"/>
      <c r="EO1388" s="12"/>
      <c r="EP1388" s="12"/>
      <c r="EQ1388" s="12"/>
      <c r="ER1388" s="12"/>
      <c r="ES1388" s="12"/>
      <c r="ET1388" s="12"/>
      <c r="EU1388" s="12"/>
      <c r="EV1388" s="12"/>
      <c r="EW1388" s="12"/>
      <c r="EX1388" s="12"/>
      <c r="EY1388" s="12"/>
      <c r="EZ1388" s="12"/>
      <c r="FA1388" s="12"/>
      <c r="FB1388" s="12"/>
      <c r="FC1388" s="12"/>
      <c r="FD1388" s="12"/>
      <c r="FE1388" s="12"/>
      <c r="FF1388" s="12"/>
      <c r="FG1388" s="12"/>
      <c r="FH1388" s="12"/>
      <c r="FI1388" s="12"/>
      <c r="FJ1388" s="12"/>
      <c r="FK1388" s="12"/>
      <c r="FL1388" s="12"/>
      <c r="FM1388" s="12"/>
      <c r="FN1388" s="12"/>
      <c r="FO1388" s="12"/>
      <c r="FP1388" s="12"/>
      <c r="FQ1388" s="12"/>
      <c r="FR1388" s="12"/>
      <c r="FS1388" s="12"/>
      <c r="FT1388" s="12"/>
      <c r="FU1388" s="12"/>
      <c r="FV1388" s="12"/>
      <c r="FW1388" s="12"/>
      <c r="FX1388" s="12"/>
      <c r="FY1388" s="12"/>
      <c r="FZ1388" s="12"/>
      <c r="GA1388" s="12"/>
      <c r="GB1388" s="12"/>
      <c r="GC1388" s="12"/>
      <c r="GD1388" s="12"/>
      <c r="GE1388" s="12"/>
      <c r="GF1388" s="12"/>
      <c r="GG1388" s="12"/>
      <c r="GH1388" s="12"/>
      <c r="GI1388" s="12"/>
      <c r="GJ1388" s="12"/>
      <c r="GK1388" s="12"/>
      <c r="GL1388" s="12"/>
      <c r="GM1388" s="12"/>
      <c r="GN1388" s="12"/>
      <c r="GO1388" s="12"/>
      <c r="GP1388" s="12"/>
      <c r="GQ1388" s="12"/>
      <c r="GR1388" s="12"/>
      <c r="GS1388" s="12"/>
      <c r="GT1388" s="12"/>
      <c r="GU1388" s="12"/>
      <c r="GV1388" s="12"/>
      <c r="GW1388" s="12"/>
      <c r="GX1388" s="12"/>
      <c r="GY1388" s="12"/>
      <c r="GZ1388" s="12"/>
      <c r="HA1388" s="12"/>
      <c r="HB1388" s="12"/>
      <c r="HC1388" s="12"/>
      <c r="HD1388" s="12"/>
      <c r="HE1388" s="12"/>
      <c r="HF1388" s="12"/>
      <c r="HG1388" s="12"/>
      <c r="HH1388" s="12"/>
      <c r="HI1388" s="12"/>
      <c r="HJ1388" s="12"/>
      <c r="HK1388" s="12"/>
      <c r="HL1388" s="12"/>
      <c r="HM1388" s="12"/>
      <c r="HN1388" s="12"/>
      <c r="HO1388" s="12"/>
      <c r="HP1388" s="12"/>
      <c r="HQ1388" s="12"/>
      <c r="HR1388" s="12"/>
      <c r="HS1388" s="12"/>
      <c r="HT1388" s="12"/>
      <c r="HU1388" s="12"/>
      <c r="HV1388" s="12"/>
      <c r="HW1388" s="12"/>
      <c r="HX1388" s="12"/>
      <c r="HY1388" s="12"/>
      <c r="HZ1388" s="12"/>
      <c r="IA1388" s="12"/>
      <c r="IB1388" s="12"/>
      <c r="IC1388" s="12"/>
      <c r="ID1388" s="12"/>
      <c r="IE1388" s="12"/>
      <c r="IF1388" s="12"/>
      <c r="IG1388" s="12"/>
      <c r="IH1388" s="12"/>
      <c r="II1388" s="12"/>
      <c r="IJ1388" s="12"/>
      <c r="IK1388" s="12"/>
      <c r="IL1388" s="12"/>
      <c r="IM1388" s="12"/>
      <c r="IN1388" s="12"/>
      <c r="IO1388" s="12"/>
      <c r="IP1388" s="12"/>
      <c r="IQ1388" s="12"/>
      <c r="IR1388" s="12"/>
      <c r="IS1388" s="12"/>
      <c r="IT1388" s="12"/>
      <c r="IU1388" s="12"/>
      <c r="IV1388" s="12"/>
    </row>
    <row r="1389" spans="1:256">
      <c r="A1389" s="246"/>
      <c r="B1389" s="246"/>
      <c r="C1389" s="246" t="s">
        <v>41</v>
      </c>
      <c r="D1389" s="246" t="s">
        <v>222</v>
      </c>
      <c r="E1389" s="246" t="s">
        <v>43</v>
      </c>
      <c r="F1389" s="246" t="s">
        <v>44</v>
      </c>
      <c r="G1389" s="246" t="s">
        <v>45</v>
      </c>
      <c r="H1389" s="246" t="s">
        <v>44</v>
      </c>
      <c r="I1389" s="246" t="s">
        <v>368</v>
      </c>
      <c r="J1389" s="246" t="s">
        <v>368</v>
      </c>
      <c r="K1389" s="246"/>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1389" s="12"/>
      <c r="AN1389" s="12"/>
      <c r="AO1389" s="12"/>
      <c r="AP1389" s="12"/>
      <c r="AQ1389" s="12"/>
      <c r="AR1389" s="12"/>
      <c r="AS1389" s="12"/>
      <c r="AT1389" s="12"/>
      <c r="AU1389" s="12"/>
      <c r="AV1389" s="12"/>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12"/>
      <c r="BR1389" s="12"/>
      <c r="BS1389" s="12"/>
      <c r="BT1389" s="12"/>
      <c r="BU1389" s="12"/>
      <c r="BV1389" s="12"/>
      <c r="BW1389" s="12"/>
      <c r="BX1389" s="12"/>
      <c r="BY1389" s="12"/>
      <c r="BZ1389" s="12"/>
      <c r="CA1389" s="12"/>
      <c r="CB1389" s="12"/>
      <c r="CC1389" s="12"/>
      <c r="CD1389" s="12"/>
      <c r="CE1389" s="12"/>
      <c r="CF1389" s="12"/>
      <c r="CG1389" s="12"/>
      <c r="CH1389" s="12"/>
      <c r="CI1389" s="12"/>
      <c r="CJ1389" s="12"/>
      <c r="CK1389" s="12"/>
      <c r="CL1389" s="12"/>
      <c r="CM1389" s="12"/>
      <c r="CN1389" s="12"/>
      <c r="CO1389" s="12"/>
      <c r="CP1389" s="12"/>
      <c r="CQ1389" s="12"/>
      <c r="CR1389" s="12"/>
      <c r="CS1389" s="12"/>
      <c r="CT1389" s="12"/>
      <c r="CU1389" s="12"/>
      <c r="CV1389" s="12"/>
      <c r="CW1389" s="12"/>
      <c r="CX1389" s="12"/>
      <c r="CY1389" s="12"/>
      <c r="CZ1389" s="12"/>
      <c r="DA1389" s="12"/>
      <c r="DB1389" s="12"/>
      <c r="DC1389" s="12"/>
      <c r="DD1389" s="12"/>
      <c r="DE1389" s="12"/>
      <c r="DF1389" s="12"/>
      <c r="DG1389" s="12"/>
      <c r="DH1389" s="12"/>
      <c r="DI1389" s="12"/>
      <c r="DJ1389" s="12"/>
      <c r="DK1389" s="12"/>
      <c r="DL1389" s="12"/>
      <c r="DM1389" s="12"/>
      <c r="DN1389" s="12"/>
      <c r="DO1389" s="12"/>
      <c r="DP1389" s="12"/>
      <c r="DQ1389" s="12"/>
      <c r="DR1389" s="12"/>
      <c r="DS1389" s="12"/>
      <c r="DT1389" s="12"/>
      <c r="DU1389" s="12"/>
      <c r="DV1389" s="12"/>
      <c r="DW1389" s="12"/>
      <c r="DX1389" s="12"/>
      <c r="DY1389" s="12"/>
      <c r="DZ1389" s="12"/>
      <c r="EA1389" s="12"/>
      <c r="EB1389" s="12"/>
      <c r="EC1389" s="12"/>
      <c r="ED1389" s="12"/>
      <c r="EE1389" s="12"/>
      <c r="EF1389" s="12"/>
      <c r="EG1389" s="12"/>
      <c r="EH1389" s="12"/>
      <c r="EI1389" s="12"/>
      <c r="EJ1389" s="12"/>
      <c r="EK1389" s="12"/>
      <c r="EL1389" s="12"/>
      <c r="EM1389" s="12"/>
      <c r="EN1389" s="12"/>
      <c r="EO1389" s="12"/>
      <c r="EP1389" s="12"/>
      <c r="EQ1389" s="12"/>
      <c r="ER1389" s="12"/>
      <c r="ES1389" s="12"/>
      <c r="ET1389" s="12"/>
      <c r="EU1389" s="12"/>
      <c r="EV1389" s="12"/>
      <c r="EW1389" s="12"/>
      <c r="EX1389" s="12"/>
      <c r="EY1389" s="12"/>
      <c r="EZ1389" s="12"/>
      <c r="FA1389" s="12"/>
      <c r="FB1389" s="12"/>
      <c r="FC1389" s="12"/>
      <c r="FD1389" s="12"/>
      <c r="FE1389" s="12"/>
      <c r="FF1389" s="12"/>
      <c r="FG1389" s="12"/>
      <c r="FH1389" s="12"/>
      <c r="FI1389" s="12"/>
      <c r="FJ1389" s="12"/>
      <c r="FK1389" s="12"/>
      <c r="FL1389" s="12"/>
      <c r="FM1389" s="12"/>
      <c r="FN1389" s="12"/>
      <c r="FO1389" s="12"/>
      <c r="FP1389" s="12"/>
      <c r="FQ1389" s="12"/>
      <c r="FR1389" s="12"/>
      <c r="FS1389" s="12"/>
      <c r="FT1389" s="12"/>
      <c r="FU1389" s="12"/>
      <c r="FV1389" s="12"/>
      <c r="FW1389" s="12"/>
      <c r="FX1389" s="12"/>
      <c r="FY1389" s="12"/>
      <c r="FZ1389" s="12"/>
      <c r="GA1389" s="12"/>
      <c r="GB1389" s="12"/>
      <c r="GC1389" s="12"/>
      <c r="GD1389" s="12"/>
      <c r="GE1389" s="12"/>
      <c r="GF1389" s="12"/>
      <c r="GG1389" s="12"/>
      <c r="GH1389" s="12"/>
      <c r="GI1389" s="12"/>
      <c r="GJ1389" s="12"/>
      <c r="GK1389" s="12"/>
      <c r="GL1389" s="12"/>
      <c r="GM1389" s="12"/>
      <c r="GN1389" s="12"/>
      <c r="GO1389" s="12"/>
      <c r="GP1389" s="12"/>
      <c r="GQ1389" s="12"/>
      <c r="GR1389" s="12"/>
      <c r="GS1389" s="12"/>
      <c r="GT1389" s="12"/>
      <c r="GU1389" s="12"/>
      <c r="GV1389" s="12"/>
      <c r="GW1389" s="12"/>
      <c r="GX1389" s="12"/>
      <c r="GY1389" s="12"/>
      <c r="GZ1389" s="12"/>
      <c r="HA1389" s="12"/>
      <c r="HB1389" s="12"/>
      <c r="HC1389" s="12"/>
      <c r="HD1389" s="12"/>
      <c r="HE1389" s="12"/>
      <c r="HF1389" s="12"/>
      <c r="HG1389" s="12"/>
      <c r="HH1389" s="12"/>
      <c r="HI1389" s="12"/>
      <c r="HJ1389" s="12"/>
      <c r="HK1389" s="12"/>
      <c r="HL1389" s="12"/>
      <c r="HM1389" s="12"/>
      <c r="HN1389" s="12"/>
      <c r="HO1389" s="12"/>
      <c r="HP1389" s="12"/>
      <c r="HQ1389" s="12"/>
      <c r="HR1389" s="12"/>
      <c r="HS1389" s="12"/>
      <c r="HT1389" s="12"/>
      <c r="HU1389" s="12"/>
      <c r="HV1389" s="12"/>
      <c r="HW1389" s="12"/>
      <c r="HX1389" s="12"/>
      <c r="HY1389" s="12"/>
      <c r="HZ1389" s="12"/>
      <c r="IA1389" s="12"/>
      <c r="IB1389" s="12"/>
      <c r="IC1389" s="12"/>
      <c r="ID1389" s="12"/>
      <c r="IE1389" s="12"/>
      <c r="IF1389" s="12"/>
      <c r="IG1389" s="12"/>
      <c r="IH1389" s="12"/>
      <c r="II1389" s="12"/>
      <c r="IJ1389" s="12"/>
      <c r="IK1389" s="12"/>
      <c r="IL1389" s="12"/>
      <c r="IM1389" s="12"/>
      <c r="IN1389" s="12"/>
      <c r="IO1389" s="12"/>
      <c r="IP1389" s="12"/>
      <c r="IQ1389" s="12"/>
      <c r="IR1389" s="12"/>
      <c r="IS1389" s="12"/>
      <c r="IT1389" s="12"/>
      <c r="IU1389" s="12"/>
      <c r="IV1389" s="12"/>
    </row>
    <row r="1390" spans="1:256">
      <c r="A1390" s="246"/>
      <c r="B1390" s="246"/>
      <c r="C1390" s="246" t="s">
        <v>185</v>
      </c>
      <c r="D1390" s="246" t="s">
        <v>828</v>
      </c>
      <c r="E1390" s="246" t="s">
        <v>48</v>
      </c>
      <c r="F1390" s="246" t="s">
        <v>885</v>
      </c>
      <c r="G1390" s="246" t="s">
        <v>220</v>
      </c>
      <c r="H1390" s="246" t="s">
        <v>885</v>
      </c>
      <c r="I1390" s="246" t="s">
        <v>49</v>
      </c>
      <c r="J1390" s="246" t="s">
        <v>49</v>
      </c>
      <c r="K1390" s="246"/>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c r="AT1390" s="12"/>
      <c r="AU1390" s="12"/>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c r="DB1390" s="12"/>
      <c r="DC1390" s="12"/>
      <c r="DD1390" s="12"/>
      <c r="DE1390" s="12"/>
      <c r="DF1390" s="12"/>
      <c r="DG1390" s="12"/>
      <c r="DH1390" s="12"/>
      <c r="DI1390" s="12"/>
      <c r="DJ1390" s="12"/>
      <c r="DK1390" s="12"/>
      <c r="DL1390" s="12"/>
      <c r="DM1390" s="12"/>
      <c r="DN1390" s="12"/>
      <c r="DO1390" s="12"/>
      <c r="DP1390" s="12"/>
      <c r="DQ1390" s="12"/>
      <c r="DR1390" s="12"/>
      <c r="DS1390" s="12"/>
      <c r="DT1390" s="12"/>
      <c r="DU1390" s="12"/>
      <c r="DV1390" s="12"/>
      <c r="DW1390" s="12"/>
      <c r="DX1390" s="12"/>
      <c r="DY1390" s="12"/>
      <c r="DZ1390" s="12"/>
      <c r="EA1390" s="12"/>
      <c r="EB1390" s="12"/>
      <c r="EC1390" s="12"/>
      <c r="ED1390" s="12"/>
      <c r="EE1390" s="12"/>
      <c r="EF1390" s="12"/>
      <c r="EG1390" s="12"/>
      <c r="EH1390" s="12"/>
      <c r="EI1390" s="12"/>
      <c r="EJ1390" s="12"/>
      <c r="EK1390" s="12"/>
      <c r="EL1390" s="12"/>
      <c r="EM1390" s="12"/>
      <c r="EN1390" s="12"/>
      <c r="EO1390" s="12"/>
      <c r="EP1390" s="12"/>
      <c r="EQ1390" s="12"/>
      <c r="ER1390" s="12"/>
      <c r="ES1390" s="12"/>
      <c r="ET1390" s="12"/>
      <c r="EU1390" s="12"/>
      <c r="EV1390" s="12"/>
      <c r="EW1390" s="12"/>
      <c r="EX1390" s="12"/>
      <c r="EY1390" s="12"/>
      <c r="EZ1390" s="12"/>
      <c r="FA1390" s="12"/>
      <c r="FB1390" s="12"/>
      <c r="FC1390" s="12"/>
      <c r="FD1390" s="12"/>
      <c r="FE1390" s="12"/>
      <c r="FF1390" s="12"/>
      <c r="FG1390" s="12"/>
      <c r="FH1390" s="12"/>
      <c r="FI1390" s="12"/>
      <c r="FJ1390" s="12"/>
      <c r="FK1390" s="12"/>
      <c r="FL1390" s="12"/>
      <c r="FM1390" s="12"/>
      <c r="FN1390" s="12"/>
      <c r="FO1390" s="12"/>
      <c r="FP1390" s="12"/>
      <c r="FQ1390" s="12"/>
      <c r="FR1390" s="12"/>
      <c r="FS1390" s="12"/>
      <c r="FT1390" s="12"/>
      <c r="FU1390" s="12"/>
      <c r="FV1390" s="12"/>
      <c r="FW1390" s="12"/>
      <c r="FX1390" s="12"/>
      <c r="FY1390" s="12"/>
      <c r="FZ1390" s="12"/>
      <c r="GA1390" s="12"/>
      <c r="GB1390" s="12"/>
      <c r="GC1390" s="12"/>
      <c r="GD1390" s="12"/>
      <c r="GE1390" s="12"/>
      <c r="GF1390" s="12"/>
      <c r="GG1390" s="12"/>
      <c r="GH1390" s="12"/>
      <c r="GI1390" s="12"/>
      <c r="GJ1390" s="12"/>
      <c r="GK1390" s="12"/>
      <c r="GL1390" s="12"/>
      <c r="GM1390" s="12"/>
      <c r="GN1390" s="12"/>
      <c r="GO1390" s="12"/>
      <c r="GP1390" s="12"/>
      <c r="GQ1390" s="12"/>
      <c r="GR1390" s="12"/>
      <c r="GS1390" s="12"/>
      <c r="GT1390" s="12"/>
      <c r="GU1390" s="12"/>
      <c r="GV1390" s="12"/>
      <c r="GW1390" s="12"/>
      <c r="GX1390" s="12"/>
      <c r="GY1390" s="12"/>
      <c r="GZ1390" s="12"/>
      <c r="HA1390" s="12"/>
      <c r="HB1390" s="12"/>
      <c r="HC1390" s="12"/>
      <c r="HD1390" s="12"/>
      <c r="HE1390" s="12"/>
      <c r="HF1390" s="12"/>
      <c r="HG1390" s="12"/>
      <c r="HH1390" s="12"/>
      <c r="HI1390" s="12"/>
      <c r="HJ1390" s="12"/>
      <c r="HK1390" s="12"/>
      <c r="HL1390" s="12"/>
      <c r="HM1390" s="12"/>
      <c r="HN1390" s="12"/>
      <c r="HO1390" s="12"/>
      <c r="HP1390" s="12"/>
      <c r="HQ1390" s="12"/>
      <c r="HR1390" s="12"/>
      <c r="HS1390" s="12"/>
      <c r="HT1390" s="12"/>
      <c r="HU1390" s="12"/>
      <c r="HV1390" s="12"/>
      <c r="HW1390" s="12"/>
      <c r="HX1390" s="12"/>
      <c r="HY1390" s="12"/>
      <c r="HZ1390" s="12"/>
      <c r="IA1390" s="12"/>
      <c r="IB1390" s="12"/>
      <c r="IC1390" s="12"/>
      <c r="ID1390" s="12"/>
      <c r="IE1390" s="12"/>
      <c r="IF1390" s="12"/>
      <c r="IG1390" s="12"/>
      <c r="IH1390" s="12"/>
      <c r="II1390" s="12"/>
      <c r="IJ1390" s="12"/>
      <c r="IK1390" s="12"/>
      <c r="IL1390" s="12"/>
      <c r="IM1390" s="12"/>
      <c r="IN1390" s="12"/>
      <c r="IO1390" s="12"/>
      <c r="IP1390" s="12"/>
      <c r="IQ1390" s="12"/>
      <c r="IR1390" s="12"/>
      <c r="IS1390" s="12"/>
      <c r="IT1390" s="12"/>
      <c r="IU1390" s="12"/>
      <c r="IV1390" s="12"/>
    </row>
    <row r="1391" ht="22.5" spans="1:256">
      <c r="A1391" s="246" t="s">
        <v>31</v>
      </c>
      <c r="B1391" s="246" t="s">
        <v>52</v>
      </c>
      <c r="C1391" s="246" t="s">
        <v>53</v>
      </c>
      <c r="D1391" s="246" t="s">
        <v>886</v>
      </c>
      <c r="E1391" s="246" t="s">
        <v>124</v>
      </c>
      <c r="F1391" s="246" t="s">
        <v>125</v>
      </c>
      <c r="G1391" s="246"/>
      <c r="H1391" s="246" t="s">
        <v>126</v>
      </c>
      <c r="I1391" s="246" t="s">
        <v>49</v>
      </c>
      <c r="J1391" s="246" t="s">
        <v>49</v>
      </c>
      <c r="K1391" s="246"/>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1391" s="12"/>
      <c r="AN1391" s="12"/>
      <c r="AO1391" s="12"/>
      <c r="AP1391" s="12"/>
      <c r="AQ1391" s="12"/>
      <c r="AR1391" s="12"/>
      <c r="AS1391" s="12"/>
      <c r="AT1391" s="12"/>
      <c r="AU1391" s="12"/>
      <c r="AV1391" s="12"/>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12"/>
      <c r="BR1391" s="12"/>
      <c r="BS1391" s="12"/>
      <c r="BT1391" s="12"/>
      <c r="BU1391" s="12"/>
      <c r="BV1391" s="12"/>
      <c r="BW1391" s="12"/>
      <c r="BX1391" s="12"/>
      <c r="BY1391" s="12"/>
      <c r="BZ1391" s="12"/>
      <c r="CA1391" s="12"/>
      <c r="CB1391" s="12"/>
      <c r="CC1391" s="12"/>
      <c r="CD1391" s="12"/>
      <c r="CE1391" s="12"/>
      <c r="CF1391" s="12"/>
      <c r="CG1391" s="12"/>
      <c r="CH1391" s="12"/>
      <c r="CI1391" s="12"/>
      <c r="CJ1391" s="12"/>
      <c r="CK1391" s="12"/>
      <c r="CL1391" s="12"/>
      <c r="CM1391" s="12"/>
      <c r="CN1391" s="12"/>
      <c r="CO1391" s="12"/>
      <c r="CP1391" s="12"/>
      <c r="CQ1391" s="12"/>
      <c r="CR1391" s="12"/>
      <c r="CS1391" s="12"/>
      <c r="CT1391" s="12"/>
      <c r="CU1391" s="12"/>
      <c r="CV1391" s="12"/>
      <c r="CW1391" s="12"/>
      <c r="CX1391" s="12"/>
      <c r="CY1391" s="12"/>
      <c r="CZ1391" s="12"/>
      <c r="DA1391" s="12"/>
      <c r="DB1391" s="12"/>
      <c r="DC1391" s="12"/>
      <c r="DD1391" s="12"/>
      <c r="DE1391" s="12"/>
      <c r="DF1391" s="12"/>
      <c r="DG1391" s="12"/>
      <c r="DH1391" s="12"/>
      <c r="DI1391" s="12"/>
      <c r="DJ1391" s="12"/>
      <c r="DK1391" s="12"/>
      <c r="DL1391" s="12"/>
      <c r="DM1391" s="12"/>
      <c r="DN1391" s="12"/>
      <c r="DO1391" s="12"/>
      <c r="DP1391" s="12"/>
      <c r="DQ1391" s="12"/>
      <c r="DR1391" s="12"/>
      <c r="DS1391" s="12"/>
      <c r="DT1391" s="12"/>
      <c r="DU1391" s="12"/>
      <c r="DV1391" s="12"/>
      <c r="DW1391" s="12"/>
      <c r="DX1391" s="12"/>
      <c r="DY1391" s="12"/>
      <c r="DZ1391" s="12"/>
      <c r="EA1391" s="12"/>
      <c r="EB1391" s="12"/>
      <c r="EC1391" s="12"/>
      <c r="ED1391" s="12"/>
      <c r="EE1391" s="12"/>
      <c r="EF1391" s="12"/>
      <c r="EG1391" s="12"/>
      <c r="EH1391" s="12"/>
      <c r="EI1391" s="12"/>
      <c r="EJ1391" s="12"/>
      <c r="EK1391" s="12"/>
      <c r="EL1391" s="12"/>
      <c r="EM1391" s="12"/>
      <c r="EN1391" s="12"/>
      <c r="EO1391" s="12"/>
      <c r="EP1391" s="12"/>
      <c r="EQ1391" s="12"/>
      <c r="ER1391" s="12"/>
      <c r="ES1391" s="12"/>
      <c r="ET1391" s="12"/>
      <c r="EU1391" s="12"/>
      <c r="EV1391" s="12"/>
      <c r="EW1391" s="12"/>
      <c r="EX1391" s="12"/>
      <c r="EY1391" s="12"/>
      <c r="EZ1391" s="12"/>
      <c r="FA1391" s="12"/>
      <c r="FB1391" s="12"/>
      <c r="FC1391" s="12"/>
      <c r="FD1391" s="12"/>
      <c r="FE1391" s="12"/>
      <c r="FF1391" s="12"/>
      <c r="FG1391" s="12"/>
      <c r="FH1391" s="12"/>
      <c r="FI1391" s="12"/>
      <c r="FJ1391" s="12"/>
      <c r="FK1391" s="12"/>
      <c r="FL1391" s="12"/>
      <c r="FM1391" s="12"/>
      <c r="FN1391" s="12"/>
      <c r="FO1391" s="12"/>
      <c r="FP1391" s="12"/>
      <c r="FQ1391" s="12"/>
      <c r="FR1391" s="12"/>
      <c r="FS1391" s="12"/>
      <c r="FT1391" s="12"/>
      <c r="FU1391" s="12"/>
      <c r="FV1391" s="12"/>
      <c r="FW1391" s="12"/>
      <c r="FX1391" s="12"/>
      <c r="FY1391" s="12"/>
      <c r="FZ1391" s="12"/>
      <c r="GA1391" s="12"/>
      <c r="GB1391" s="12"/>
      <c r="GC1391" s="12"/>
      <c r="GD1391" s="12"/>
      <c r="GE1391" s="12"/>
      <c r="GF1391" s="12"/>
      <c r="GG1391" s="12"/>
      <c r="GH1391" s="12"/>
      <c r="GI1391" s="12"/>
      <c r="GJ1391" s="12"/>
      <c r="GK1391" s="12"/>
      <c r="GL1391" s="12"/>
      <c r="GM1391" s="12"/>
      <c r="GN1391" s="12"/>
      <c r="GO1391" s="12"/>
      <c r="GP1391" s="12"/>
      <c r="GQ1391" s="12"/>
      <c r="GR1391" s="12"/>
      <c r="GS1391" s="12"/>
      <c r="GT1391" s="12"/>
      <c r="GU1391" s="12"/>
      <c r="GV1391" s="12"/>
      <c r="GW1391" s="12"/>
      <c r="GX1391" s="12"/>
      <c r="GY1391" s="12"/>
      <c r="GZ1391" s="12"/>
      <c r="HA1391" s="12"/>
      <c r="HB1391" s="12"/>
      <c r="HC1391" s="12"/>
      <c r="HD1391" s="12"/>
      <c r="HE1391" s="12"/>
      <c r="HF1391" s="12"/>
      <c r="HG1391" s="12"/>
      <c r="HH1391" s="12"/>
      <c r="HI1391" s="12"/>
      <c r="HJ1391" s="12"/>
      <c r="HK1391" s="12"/>
      <c r="HL1391" s="12"/>
      <c r="HM1391" s="12"/>
      <c r="HN1391" s="12"/>
      <c r="HO1391" s="12"/>
      <c r="HP1391" s="12"/>
      <c r="HQ1391" s="12"/>
      <c r="HR1391" s="12"/>
      <c r="HS1391" s="12"/>
      <c r="HT1391" s="12"/>
      <c r="HU1391" s="12"/>
      <c r="HV1391" s="12"/>
      <c r="HW1391" s="12"/>
      <c r="HX1391" s="12"/>
      <c r="HY1391" s="12"/>
      <c r="HZ1391" s="12"/>
      <c r="IA1391" s="12"/>
      <c r="IB1391" s="12"/>
      <c r="IC1391" s="12"/>
      <c r="ID1391" s="12"/>
      <c r="IE1391" s="12"/>
      <c r="IF1391" s="12"/>
      <c r="IG1391" s="12"/>
      <c r="IH1391" s="12"/>
      <c r="II1391" s="12"/>
      <c r="IJ1391" s="12"/>
      <c r="IK1391" s="12"/>
      <c r="IL1391" s="12"/>
      <c r="IM1391" s="12"/>
      <c r="IN1391" s="12"/>
      <c r="IO1391" s="12"/>
      <c r="IP1391" s="12"/>
      <c r="IQ1391" s="12"/>
      <c r="IR1391" s="12"/>
      <c r="IS1391" s="12"/>
      <c r="IT1391" s="12"/>
      <c r="IU1391" s="12"/>
      <c r="IV1391" s="12"/>
    </row>
    <row r="1392" ht="22.5" spans="1:256">
      <c r="A1392" s="246"/>
      <c r="B1392" s="246"/>
      <c r="C1392" s="246" t="s">
        <v>56</v>
      </c>
      <c r="D1392" s="246" t="s">
        <v>831</v>
      </c>
      <c r="E1392" s="246" t="s">
        <v>43</v>
      </c>
      <c r="F1392" s="246" t="s">
        <v>259</v>
      </c>
      <c r="G1392" s="246" t="s">
        <v>59</v>
      </c>
      <c r="H1392" s="246" t="s">
        <v>259</v>
      </c>
      <c r="I1392" s="246" t="s">
        <v>49</v>
      </c>
      <c r="J1392" s="246" t="s">
        <v>49</v>
      </c>
      <c r="K1392" s="246"/>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c r="AT1392" s="12"/>
      <c r="AU1392" s="12"/>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c r="DB1392" s="12"/>
      <c r="DC1392" s="12"/>
      <c r="DD1392" s="12"/>
      <c r="DE1392" s="12"/>
      <c r="DF1392" s="12"/>
      <c r="DG1392" s="12"/>
      <c r="DH1392" s="12"/>
      <c r="DI1392" s="12"/>
      <c r="DJ1392" s="12"/>
      <c r="DK1392" s="12"/>
      <c r="DL1392" s="12"/>
      <c r="DM1392" s="12"/>
      <c r="DN1392" s="12"/>
      <c r="DO1392" s="12"/>
      <c r="DP1392" s="12"/>
      <c r="DQ1392" s="12"/>
      <c r="DR1392" s="12"/>
      <c r="DS1392" s="12"/>
      <c r="DT1392" s="12"/>
      <c r="DU1392" s="12"/>
      <c r="DV1392" s="12"/>
      <c r="DW1392" s="12"/>
      <c r="DX1392" s="12"/>
      <c r="DY1392" s="12"/>
      <c r="DZ1392" s="12"/>
      <c r="EA1392" s="12"/>
      <c r="EB1392" s="12"/>
      <c r="EC1392" s="12"/>
      <c r="ED1392" s="12"/>
      <c r="EE1392" s="12"/>
      <c r="EF1392" s="12"/>
      <c r="EG1392" s="12"/>
      <c r="EH1392" s="12"/>
      <c r="EI1392" s="12"/>
      <c r="EJ1392" s="12"/>
      <c r="EK1392" s="12"/>
      <c r="EL1392" s="12"/>
      <c r="EM1392" s="12"/>
      <c r="EN1392" s="12"/>
      <c r="EO1392" s="12"/>
      <c r="EP1392" s="12"/>
      <c r="EQ1392" s="12"/>
      <c r="ER1392" s="12"/>
      <c r="ES1392" s="12"/>
      <c r="ET1392" s="12"/>
      <c r="EU1392" s="12"/>
      <c r="EV1392" s="12"/>
      <c r="EW1392" s="12"/>
      <c r="EX1392" s="12"/>
      <c r="EY1392" s="12"/>
      <c r="EZ1392" s="12"/>
      <c r="FA1392" s="12"/>
      <c r="FB1392" s="12"/>
      <c r="FC1392" s="12"/>
      <c r="FD1392" s="12"/>
      <c r="FE1392" s="12"/>
      <c r="FF1392" s="12"/>
      <c r="FG1392" s="12"/>
      <c r="FH1392" s="12"/>
      <c r="FI1392" s="12"/>
      <c r="FJ1392" s="12"/>
      <c r="FK1392" s="12"/>
      <c r="FL1392" s="12"/>
      <c r="FM1392" s="12"/>
      <c r="FN1392" s="12"/>
      <c r="FO1392" s="12"/>
      <c r="FP1392" s="12"/>
      <c r="FQ1392" s="12"/>
      <c r="FR1392" s="12"/>
      <c r="FS1392" s="12"/>
      <c r="FT1392" s="12"/>
      <c r="FU1392" s="12"/>
      <c r="FV1392" s="12"/>
      <c r="FW1392" s="12"/>
      <c r="FX1392" s="12"/>
      <c r="FY1392" s="12"/>
      <c r="FZ1392" s="12"/>
      <c r="GA1392" s="12"/>
      <c r="GB1392" s="12"/>
      <c r="GC1392" s="12"/>
      <c r="GD1392" s="12"/>
      <c r="GE1392" s="12"/>
      <c r="GF1392" s="12"/>
      <c r="GG1392" s="12"/>
      <c r="GH1392" s="12"/>
      <c r="GI1392" s="12"/>
      <c r="GJ1392" s="12"/>
      <c r="GK1392" s="12"/>
      <c r="GL1392" s="12"/>
      <c r="GM1392" s="12"/>
      <c r="GN1392" s="12"/>
      <c r="GO1392" s="12"/>
      <c r="GP1392" s="12"/>
      <c r="GQ1392" s="12"/>
      <c r="GR1392" s="12"/>
      <c r="GS1392" s="12"/>
      <c r="GT1392" s="12"/>
      <c r="GU1392" s="12"/>
      <c r="GV1392" s="12"/>
      <c r="GW1392" s="12"/>
      <c r="GX1392" s="12"/>
      <c r="GY1392" s="12"/>
      <c r="GZ1392" s="12"/>
      <c r="HA1392" s="12"/>
      <c r="HB1392" s="12"/>
      <c r="HC1392" s="12"/>
      <c r="HD1392" s="12"/>
      <c r="HE1392" s="12"/>
      <c r="HF1392" s="12"/>
      <c r="HG1392" s="12"/>
      <c r="HH1392" s="12"/>
      <c r="HI1392" s="12"/>
      <c r="HJ1392" s="12"/>
      <c r="HK1392" s="12"/>
      <c r="HL1392" s="12"/>
      <c r="HM1392" s="12"/>
      <c r="HN1392" s="12"/>
      <c r="HO1392" s="12"/>
      <c r="HP1392" s="12"/>
      <c r="HQ1392" s="12"/>
      <c r="HR1392" s="12"/>
      <c r="HS1392" s="12"/>
      <c r="HT1392" s="12"/>
      <c r="HU1392" s="12"/>
      <c r="HV1392" s="12"/>
      <c r="HW1392" s="12"/>
      <c r="HX1392" s="12"/>
      <c r="HY1392" s="12"/>
      <c r="HZ1392" s="12"/>
      <c r="IA1392" s="12"/>
      <c r="IB1392" s="12"/>
      <c r="IC1392" s="12"/>
      <c r="ID1392" s="12"/>
      <c r="IE1392" s="12"/>
      <c r="IF1392" s="12"/>
      <c r="IG1392" s="12"/>
      <c r="IH1392" s="12"/>
      <c r="II1392" s="12"/>
      <c r="IJ1392" s="12"/>
      <c r="IK1392" s="12"/>
      <c r="IL1392" s="12"/>
      <c r="IM1392" s="12"/>
      <c r="IN1392" s="12"/>
      <c r="IO1392" s="12"/>
      <c r="IP1392" s="12"/>
      <c r="IQ1392" s="12"/>
      <c r="IR1392" s="12"/>
      <c r="IS1392" s="12"/>
      <c r="IT1392" s="12"/>
      <c r="IU1392" s="12"/>
      <c r="IV1392" s="12"/>
    </row>
    <row r="1393" ht="33.75" spans="1:256">
      <c r="A1393" s="246"/>
      <c r="B1393" s="246" t="s">
        <v>60</v>
      </c>
      <c r="C1393" s="246" t="s">
        <v>61</v>
      </c>
      <c r="D1393" s="246" t="s">
        <v>887</v>
      </c>
      <c r="E1393" s="246" t="s">
        <v>43</v>
      </c>
      <c r="F1393" s="246" t="s">
        <v>44</v>
      </c>
      <c r="G1393" s="246" t="s">
        <v>45</v>
      </c>
      <c r="H1393" s="246" t="s">
        <v>44</v>
      </c>
      <c r="I1393" s="246" t="s">
        <v>49</v>
      </c>
      <c r="J1393" s="246">
        <v>9</v>
      </c>
      <c r="K1393" s="246"/>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c r="AT1393" s="12"/>
      <c r="AU1393" s="12"/>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2"/>
      <c r="BS1393" s="12"/>
      <c r="BT1393" s="12"/>
      <c r="BU1393" s="12"/>
      <c r="BV1393" s="12"/>
      <c r="BW1393" s="12"/>
      <c r="BX1393" s="12"/>
      <c r="BY1393" s="12"/>
      <c r="BZ1393" s="12"/>
      <c r="CA1393" s="12"/>
      <c r="CB1393" s="12"/>
      <c r="CC1393" s="12"/>
      <c r="CD1393" s="12"/>
      <c r="CE1393" s="12"/>
      <c r="CF1393" s="12"/>
      <c r="CG1393" s="12"/>
      <c r="CH1393" s="12"/>
      <c r="CI1393" s="12"/>
      <c r="CJ1393" s="12"/>
      <c r="CK1393" s="12"/>
      <c r="CL1393" s="12"/>
      <c r="CM1393" s="12"/>
      <c r="CN1393" s="12"/>
      <c r="CO1393" s="12"/>
      <c r="CP1393" s="12"/>
      <c r="CQ1393" s="12"/>
      <c r="CR1393" s="12"/>
      <c r="CS1393" s="12"/>
      <c r="CT1393" s="12"/>
      <c r="CU1393" s="12"/>
      <c r="CV1393" s="12"/>
      <c r="CW1393" s="12"/>
      <c r="CX1393" s="12"/>
      <c r="CY1393" s="12"/>
      <c r="CZ1393" s="12"/>
      <c r="DA1393" s="12"/>
      <c r="DB1393" s="12"/>
      <c r="DC1393" s="12"/>
      <c r="DD1393" s="12"/>
      <c r="DE1393" s="12"/>
      <c r="DF1393" s="12"/>
      <c r="DG1393" s="12"/>
      <c r="DH1393" s="12"/>
      <c r="DI1393" s="12"/>
      <c r="DJ1393" s="12"/>
      <c r="DK1393" s="12"/>
      <c r="DL1393" s="12"/>
      <c r="DM1393" s="12"/>
      <c r="DN1393" s="12"/>
      <c r="DO1393" s="12"/>
      <c r="DP1393" s="12"/>
      <c r="DQ1393" s="12"/>
      <c r="DR1393" s="12"/>
      <c r="DS1393" s="12"/>
      <c r="DT1393" s="12"/>
      <c r="DU1393" s="12"/>
      <c r="DV1393" s="12"/>
      <c r="DW1393" s="12"/>
      <c r="DX1393" s="12"/>
      <c r="DY1393" s="12"/>
      <c r="DZ1393" s="12"/>
      <c r="EA1393" s="12"/>
      <c r="EB1393" s="12"/>
      <c r="EC1393" s="12"/>
      <c r="ED1393" s="12"/>
      <c r="EE1393" s="12"/>
      <c r="EF1393" s="12"/>
      <c r="EG1393" s="12"/>
      <c r="EH1393" s="12"/>
      <c r="EI1393" s="12"/>
      <c r="EJ1393" s="12"/>
      <c r="EK1393" s="12"/>
      <c r="EL1393" s="12"/>
      <c r="EM1393" s="12"/>
      <c r="EN1393" s="12"/>
      <c r="EO1393" s="12"/>
      <c r="EP1393" s="12"/>
      <c r="EQ1393" s="12"/>
      <c r="ER1393" s="12"/>
      <c r="ES1393" s="12"/>
      <c r="ET1393" s="12"/>
      <c r="EU1393" s="12"/>
      <c r="EV1393" s="12"/>
      <c r="EW1393" s="12"/>
      <c r="EX1393" s="12"/>
      <c r="EY1393" s="12"/>
      <c r="EZ1393" s="12"/>
      <c r="FA1393" s="12"/>
      <c r="FB1393" s="12"/>
      <c r="FC1393" s="12"/>
      <c r="FD1393" s="12"/>
      <c r="FE1393" s="12"/>
      <c r="FF1393" s="12"/>
      <c r="FG1393" s="12"/>
      <c r="FH1393" s="12"/>
      <c r="FI1393" s="12"/>
      <c r="FJ1393" s="12"/>
      <c r="FK1393" s="12"/>
      <c r="FL1393" s="12"/>
      <c r="FM1393" s="12"/>
      <c r="FN1393" s="12"/>
      <c r="FO1393" s="12"/>
      <c r="FP1393" s="12"/>
      <c r="FQ1393" s="12"/>
      <c r="FR1393" s="12"/>
      <c r="FS1393" s="12"/>
      <c r="FT1393" s="12"/>
      <c r="FU1393" s="12"/>
      <c r="FV1393" s="12"/>
      <c r="FW1393" s="12"/>
      <c r="FX1393" s="12"/>
      <c r="FY1393" s="12"/>
      <c r="FZ1393" s="12"/>
      <c r="GA1393" s="12"/>
      <c r="GB1393" s="12"/>
      <c r="GC1393" s="12"/>
      <c r="GD1393" s="12"/>
      <c r="GE1393" s="12"/>
      <c r="GF1393" s="12"/>
      <c r="GG1393" s="12"/>
      <c r="GH1393" s="12"/>
      <c r="GI1393" s="12"/>
      <c r="GJ1393" s="12"/>
      <c r="GK1393" s="12"/>
      <c r="GL1393" s="12"/>
      <c r="GM1393" s="12"/>
      <c r="GN1393" s="12"/>
      <c r="GO1393" s="12"/>
      <c r="GP1393" s="12"/>
      <c r="GQ1393" s="12"/>
      <c r="GR1393" s="12"/>
      <c r="GS1393" s="12"/>
      <c r="GT1393" s="12"/>
      <c r="GU1393" s="12"/>
      <c r="GV1393" s="12"/>
      <c r="GW1393" s="12"/>
      <c r="GX1393" s="12"/>
      <c r="GY1393" s="12"/>
      <c r="GZ1393" s="12"/>
      <c r="HA1393" s="12"/>
      <c r="HB1393" s="12"/>
      <c r="HC1393" s="12"/>
      <c r="HD1393" s="12"/>
      <c r="HE1393" s="12"/>
      <c r="HF1393" s="12"/>
      <c r="HG1393" s="12"/>
      <c r="HH1393" s="12"/>
      <c r="HI1393" s="12"/>
      <c r="HJ1393" s="12"/>
      <c r="HK1393" s="12"/>
      <c r="HL1393" s="12"/>
      <c r="HM1393" s="12"/>
      <c r="HN1393" s="12"/>
      <c r="HO1393" s="12"/>
      <c r="HP1393" s="12"/>
      <c r="HQ1393" s="12"/>
      <c r="HR1393" s="12"/>
      <c r="HS1393" s="12"/>
      <c r="HT1393" s="12"/>
      <c r="HU1393" s="12"/>
      <c r="HV1393" s="12"/>
      <c r="HW1393" s="12"/>
      <c r="HX1393" s="12"/>
      <c r="HY1393" s="12"/>
      <c r="HZ1393" s="12"/>
      <c r="IA1393" s="12"/>
      <c r="IB1393" s="12"/>
      <c r="IC1393" s="12"/>
      <c r="ID1393" s="12"/>
      <c r="IE1393" s="12"/>
      <c r="IF1393" s="12"/>
      <c r="IG1393" s="12"/>
      <c r="IH1393" s="12"/>
      <c r="II1393" s="12"/>
      <c r="IJ1393" s="12"/>
      <c r="IK1393" s="12"/>
      <c r="IL1393" s="12"/>
      <c r="IM1393" s="12"/>
      <c r="IN1393" s="12"/>
      <c r="IO1393" s="12"/>
      <c r="IP1393" s="12"/>
      <c r="IQ1393" s="12"/>
      <c r="IR1393" s="12"/>
      <c r="IS1393" s="12"/>
      <c r="IT1393" s="12"/>
      <c r="IU1393" s="12"/>
      <c r="IV1393" s="12"/>
    </row>
    <row r="1394" spans="1:256">
      <c r="A1394" s="253" t="s">
        <v>63</v>
      </c>
      <c r="B1394" s="253"/>
      <c r="C1394" s="253"/>
      <c r="D1394" s="253"/>
      <c r="E1394" s="253"/>
      <c r="F1394" s="253"/>
      <c r="G1394" s="253"/>
      <c r="H1394" s="253"/>
      <c r="I1394" s="256">
        <v>100</v>
      </c>
      <c r="J1394" s="256">
        <v>99</v>
      </c>
      <c r="K1394" s="256"/>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c r="AT1394" s="12"/>
      <c r="AU1394" s="12"/>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2"/>
      <c r="BS1394" s="12"/>
      <c r="BT1394" s="12"/>
      <c r="BU1394" s="12"/>
      <c r="BV1394" s="12"/>
      <c r="BW1394" s="12"/>
      <c r="BX1394" s="12"/>
      <c r="BY1394" s="12"/>
      <c r="BZ1394" s="12"/>
      <c r="CA1394" s="12"/>
      <c r="CB1394" s="12"/>
      <c r="CC1394" s="12"/>
      <c r="CD1394" s="12"/>
      <c r="CE1394" s="12"/>
      <c r="CF1394" s="12"/>
      <c r="CG1394" s="12"/>
      <c r="CH1394" s="12"/>
      <c r="CI1394" s="12"/>
      <c r="CJ1394" s="12"/>
      <c r="CK1394" s="12"/>
      <c r="CL1394" s="12"/>
      <c r="CM1394" s="12"/>
      <c r="CN1394" s="12"/>
      <c r="CO1394" s="12"/>
      <c r="CP1394" s="12"/>
      <c r="CQ1394" s="12"/>
      <c r="CR1394" s="12"/>
      <c r="CS1394" s="12"/>
      <c r="CT1394" s="12"/>
      <c r="CU1394" s="12"/>
      <c r="CV1394" s="12"/>
      <c r="CW1394" s="12"/>
      <c r="CX1394" s="12"/>
      <c r="CY1394" s="12"/>
      <c r="CZ1394" s="12"/>
      <c r="DA1394" s="12"/>
      <c r="DB1394" s="12"/>
      <c r="DC1394" s="12"/>
      <c r="DD1394" s="12"/>
      <c r="DE1394" s="12"/>
      <c r="DF1394" s="12"/>
      <c r="DG1394" s="12"/>
      <c r="DH1394" s="12"/>
      <c r="DI1394" s="12"/>
      <c r="DJ1394" s="12"/>
      <c r="DK1394" s="12"/>
      <c r="DL1394" s="12"/>
      <c r="DM1394" s="12"/>
      <c r="DN1394" s="12"/>
      <c r="DO1394" s="12"/>
      <c r="DP1394" s="12"/>
      <c r="DQ1394" s="12"/>
      <c r="DR1394" s="12"/>
      <c r="DS1394" s="12"/>
      <c r="DT1394" s="12"/>
      <c r="DU1394" s="12"/>
      <c r="DV1394" s="12"/>
      <c r="DW1394" s="12"/>
      <c r="DX1394" s="12"/>
      <c r="DY1394" s="12"/>
      <c r="DZ1394" s="12"/>
      <c r="EA1394" s="12"/>
      <c r="EB1394" s="12"/>
      <c r="EC1394" s="12"/>
      <c r="ED1394" s="12"/>
      <c r="EE1394" s="12"/>
      <c r="EF1394" s="12"/>
      <c r="EG1394" s="12"/>
      <c r="EH1394" s="12"/>
      <c r="EI1394" s="12"/>
      <c r="EJ1394" s="12"/>
      <c r="EK1394" s="12"/>
      <c r="EL1394" s="12"/>
      <c r="EM1394" s="12"/>
      <c r="EN1394" s="12"/>
      <c r="EO1394" s="12"/>
      <c r="EP1394" s="12"/>
      <c r="EQ1394" s="12"/>
      <c r="ER1394" s="12"/>
      <c r="ES1394" s="12"/>
      <c r="ET1394" s="12"/>
      <c r="EU1394" s="12"/>
      <c r="EV1394" s="12"/>
      <c r="EW1394" s="12"/>
      <c r="EX1394" s="12"/>
      <c r="EY1394" s="12"/>
      <c r="EZ1394" s="12"/>
      <c r="FA1394" s="12"/>
      <c r="FB1394" s="12"/>
      <c r="FC1394" s="12"/>
      <c r="FD1394" s="12"/>
      <c r="FE1394" s="12"/>
      <c r="FF1394" s="12"/>
      <c r="FG1394" s="12"/>
      <c r="FH1394" s="12"/>
      <c r="FI1394" s="12"/>
      <c r="FJ1394" s="12"/>
      <c r="FK1394" s="12"/>
      <c r="FL1394" s="12"/>
      <c r="FM1394" s="12"/>
      <c r="FN1394" s="12"/>
      <c r="FO1394" s="12"/>
      <c r="FP1394" s="12"/>
      <c r="FQ1394" s="12"/>
      <c r="FR1394" s="12"/>
      <c r="FS1394" s="12"/>
      <c r="FT1394" s="12"/>
      <c r="FU1394" s="12"/>
      <c r="FV1394" s="12"/>
      <c r="FW1394" s="12"/>
      <c r="FX1394" s="12"/>
      <c r="FY1394" s="12"/>
      <c r="FZ1394" s="12"/>
      <c r="GA1394" s="12"/>
      <c r="GB1394" s="12"/>
      <c r="GC1394" s="12"/>
      <c r="GD1394" s="12"/>
      <c r="GE1394" s="12"/>
      <c r="GF1394" s="12"/>
      <c r="GG1394" s="12"/>
      <c r="GH1394" s="12"/>
      <c r="GI1394" s="12"/>
      <c r="GJ1394" s="12"/>
      <c r="GK1394" s="12"/>
      <c r="GL1394" s="12"/>
      <c r="GM1394" s="12"/>
      <c r="GN1394" s="12"/>
      <c r="GO1394" s="12"/>
      <c r="GP1394" s="12"/>
      <c r="GQ1394" s="12"/>
      <c r="GR1394" s="12"/>
      <c r="GS1394" s="12"/>
      <c r="GT1394" s="12"/>
      <c r="GU1394" s="12"/>
      <c r="GV1394" s="12"/>
      <c r="GW1394" s="12"/>
      <c r="GX1394" s="12"/>
      <c r="GY1394" s="12"/>
      <c r="GZ1394" s="12"/>
      <c r="HA1394" s="12"/>
      <c r="HB1394" s="12"/>
      <c r="HC1394" s="12"/>
      <c r="HD1394" s="12"/>
      <c r="HE1394" s="12"/>
      <c r="HF1394" s="12"/>
      <c r="HG1394" s="12"/>
      <c r="HH1394" s="12"/>
      <c r="HI1394" s="12"/>
      <c r="HJ1394" s="12"/>
      <c r="HK1394" s="12"/>
      <c r="HL1394" s="12"/>
      <c r="HM1394" s="12"/>
      <c r="HN1394" s="12"/>
      <c r="HO1394" s="12"/>
      <c r="HP1394" s="12"/>
      <c r="HQ1394" s="12"/>
      <c r="HR1394" s="12"/>
      <c r="HS1394" s="12"/>
      <c r="HT1394" s="12"/>
      <c r="HU1394" s="12"/>
      <c r="HV1394" s="12"/>
      <c r="HW1394" s="12"/>
      <c r="HX1394" s="12"/>
      <c r="HY1394" s="12"/>
      <c r="HZ1394" s="12"/>
      <c r="IA1394" s="12"/>
      <c r="IB1394" s="12"/>
      <c r="IC1394" s="12"/>
      <c r="ID1394" s="12"/>
      <c r="IE1394" s="12"/>
      <c r="IF1394" s="12"/>
      <c r="IG1394" s="12"/>
      <c r="IH1394" s="12"/>
      <c r="II1394" s="12"/>
      <c r="IJ1394" s="12"/>
      <c r="IK1394" s="12"/>
      <c r="IL1394" s="12"/>
      <c r="IM1394" s="12"/>
      <c r="IN1394" s="12"/>
      <c r="IO1394" s="12"/>
      <c r="IP1394" s="12"/>
      <c r="IQ1394" s="12"/>
      <c r="IR1394" s="12"/>
      <c r="IS1394" s="12"/>
      <c r="IT1394" s="12"/>
      <c r="IU1394" s="12"/>
      <c r="IV1394" s="12"/>
    </row>
    <row r="1395" ht="32" customHeight="1" spans="1:256">
      <c r="A1395" s="217" t="s">
        <v>64</v>
      </c>
      <c r="B1395" s="214" t="s">
        <v>888</v>
      </c>
      <c r="C1395" s="214"/>
      <c r="D1395" s="214"/>
      <c r="E1395" s="214"/>
      <c r="F1395" s="214"/>
      <c r="G1395" s="214"/>
      <c r="H1395" s="214"/>
      <c r="I1395" s="214"/>
      <c r="J1395" s="214"/>
      <c r="K1395" s="214"/>
      <c r="L1395" s="12"/>
      <c r="M1395" s="12"/>
      <c r="N1395" s="12"/>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1395" s="12"/>
      <c r="AN1395" s="12"/>
      <c r="AO1395" s="12"/>
      <c r="AP1395" s="12"/>
      <c r="AQ1395" s="12"/>
      <c r="AR1395" s="12"/>
      <c r="AS1395" s="12"/>
      <c r="AT1395" s="12"/>
      <c r="AU1395" s="12"/>
      <c r="AV1395" s="12"/>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12"/>
      <c r="BR1395" s="12"/>
      <c r="BS1395" s="12"/>
      <c r="BT1395" s="12"/>
      <c r="BU1395" s="12"/>
      <c r="BV1395" s="12"/>
      <c r="BW1395" s="12"/>
      <c r="BX1395" s="12"/>
      <c r="BY1395" s="12"/>
      <c r="BZ1395" s="12"/>
      <c r="CA1395" s="12"/>
      <c r="CB1395" s="12"/>
      <c r="CC1395" s="12"/>
      <c r="CD1395" s="12"/>
      <c r="CE1395" s="12"/>
      <c r="CF1395" s="12"/>
      <c r="CG1395" s="12"/>
      <c r="CH1395" s="12"/>
      <c r="CI1395" s="12"/>
      <c r="CJ1395" s="12"/>
      <c r="CK1395" s="12"/>
      <c r="CL1395" s="12"/>
      <c r="CM1395" s="12"/>
      <c r="CN1395" s="12"/>
      <c r="CO1395" s="12"/>
      <c r="CP1395" s="12"/>
      <c r="CQ1395" s="12"/>
      <c r="CR1395" s="12"/>
      <c r="CS1395" s="12"/>
      <c r="CT1395" s="12"/>
      <c r="CU1395" s="12"/>
      <c r="CV1395" s="12"/>
      <c r="CW1395" s="12"/>
      <c r="CX1395" s="12"/>
      <c r="CY1395" s="12"/>
      <c r="CZ1395" s="12"/>
      <c r="DA1395" s="12"/>
      <c r="DB1395" s="12"/>
      <c r="DC1395" s="12"/>
      <c r="DD1395" s="12"/>
      <c r="DE1395" s="12"/>
      <c r="DF1395" s="12"/>
      <c r="DG1395" s="12"/>
      <c r="DH1395" s="12"/>
      <c r="DI1395" s="12"/>
      <c r="DJ1395" s="12"/>
      <c r="DK1395" s="12"/>
      <c r="DL1395" s="12"/>
      <c r="DM1395" s="12"/>
      <c r="DN1395" s="12"/>
      <c r="DO1395" s="12"/>
      <c r="DP1395" s="12"/>
      <c r="DQ1395" s="12"/>
      <c r="DR1395" s="12"/>
      <c r="DS1395" s="12"/>
      <c r="DT1395" s="12"/>
      <c r="DU1395" s="12"/>
      <c r="DV1395" s="12"/>
      <c r="DW1395" s="12"/>
      <c r="DX1395" s="12"/>
      <c r="DY1395" s="12"/>
      <c r="DZ1395" s="12"/>
      <c r="EA1395" s="12"/>
      <c r="EB1395" s="12"/>
      <c r="EC1395" s="12"/>
      <c r="ED1395" s="12"/>
      <c r="EE1395" s="12"/>
      <c r="EF1395" s="12"/>
      <c r="EG1395" s="12"/>
      <c r="EH1395" s="12"/>
      <c r="EI1395" s="12"/>
      <c r="EJ1395" s="12"/>
      <c r="EK1395" s="12"/>
      <c r="EL1395" s="12"/>
      <c r="EM1395" s="12"/>
      <c r="EN1395" s="12"/>
      <c r="EO1395" s="12"/>
      <c r="EP1395" s="12"/>
      <c r="EQ1395" s="12"/>
      <c r="ER1395" s="12"/>
      <c r="ES1395" s="12"/>
      <c r="ET1395" s="12"/>
      <c r="EU1395" s="12"/>
      <c r="EV1395" s="12"/>
      <c r="EW1395" s="12"/>
      <c r="EX1395" s="12"/>
      <c r="EY1395" s="12"/>
      <c r="EZ1395" s="12"/>
      <c r="FA1395" s="12"/>
      <c r="FB1395" s="12"/>
      <c r="FC1395" s="12"/>
      <c r="FD1395" s="12"/>
      <c r="FE1395" s="12"/>
      <c r="FF1395" s="12"/>
      <c r="FG1395" s="12"/>
      <c r="FH1395" s="12"/>
      <c r="FI1395" s="12"/>
      <c r="FJ1395" s="12"/>
      <c r="FK1395" s="12"/>
      <c r="FL1395" s="12"/>
      <c r="FM1395" s="12"/>
      <c r="FN1395" s="12"/>
      <c r="FO1395" s="12"/>
      <c r="FP1395" s="12"/>
      <c r="FQ1395" s="12"/>
      <c r="FR1395" s="12"/>
      <c r="FS1395" s="12"/>
      <c r="FT1395" s="12"/>
      <c r="FU1395" s="12"/>
      <c r="FV1395" s="12"/>
      <c r="FW1395" s="12"/>
      <c r="FX1395" s="12"/>
      <c r="FY1395" s="12"/>
      <c r="FZ1395" s="12"/>
      <c r="GA1395" s="12"/>
      <c r="GB1395" s="12"/>
      <c r="GC1395" s="12"/>
      <c r="GD1395" s="12"/>
      <c r="GE1395" s="12"/>
      <c r="GF1395" s="12"/>
      <c r="GG1395" s="12"/>
      <c r="GH1395" s="12"/>
      <c r="GI1395" s="12"/>
      <c r="GJ1395" s="12"/>
      <c r="GK1395" s="12"/>
      <c r="GL1395" s="12"/>
      <c r="GM1395" s="12"/>
      <c r="GN1395" s="12"/>
      <c r="GO1395" s="12"/>
      <c r="GP1395" s="12"/>
      <c r="GQ1395" s="12"/>
      <c r="GR1395" s="12"/>
      <c r="GS1395" s="12"/>
      <c r="GT1395" s="12"/>
      <c r="GU1395" s="12"/>
      <c r="GV1395" s="12"/>
      <c r="GW1395" s="12"/>
      <c r="GX1395" s="12"/>
      <c r="GY1395" s="12"/>
      <c r="GZ1395" s="12"/>
      <c r="HA1395" s="12"/>
      <c r="HB1395" s="12"/>
      <c r="HC1395" s="12"/>
      <c r="HD1395" s="12"/>
      <c r="HE1395" s="12"/>
      <c r="HF1395" s="12"/>
      <c r="HG1395" s="12"/>
      <c r="HH1395" s="12"/>
      <c r="HI1395" s="12"/>
      <c r="HJ1395" s="12"/>
      <c r="HK1395" s="12"/>
      <c r="HL1395" s="12"/>
      <c r="HM1395" s="12"/>
      <c r="HN1395" s="12"/>
      <c r="HO1395" s="12"/>
      <c r="HP1395" s="12"/>
      <c r="HQ1395" s="12"/>
      <c r="HR1395" s="12"/>
      <c r="HS1395" s="12"/>
      <c r="HT1395" s="12"/>
      <c r="HU1395" s="12"/>
      <c r="HV1395" s="12"/>
      <c r="HW1395" s="12"/>
      <c r="HX1395" s="12"/>
      <c r="HY1395" s="12"/>
      <c r="HZ1395" s="12"/>
      <c r="IA1395" s="12"/>
      <c r="IB1395" s="12"/>
      <c r="IC1395" s="12"/>
      <c r="ID1395" s="12"/>
      <c r="IE1395" s="12"/>
      <c r="IF1395" s="12"/>
      <c r="IG1395" s="12"/>
      <c r="IH1395" s="12"/>
      <c r="II1395" s="12"/>
      <c r="IJ1395" s="12"/>
      <c r="IK1395" s="12"/>
      <c r="IL1395" s="12"/>
      <c r="IM1395" s="12"/>
      <c r="IN1395" s="12"/>
      <c r="IO1395" s="12"/>
      <c r="IP1395" s="12"/>
      <c r="IQ1395" s="12"/>
      <c r="IR1395" s="12"/>
      <c r="IS1395" s="12"/>
      <c r="IT1395" s="12"/>
      <c r="IU1395" s="12"/>
      <c r="IV1395" s="12"/>
    </row>
    <row r="1396" spans="1:256">
      <c r="A1396" s="217" t="s">
        <v>66</v>
      </c>
      <c r="B1396" s="214" t="s">
        <v>889</v>
      </c>
      <c r="C1396" s="214"/>
      <c r="D1396" s="214"/>
      <c r="E1396" s="214"/>
      <c r="F1396" s="214"/>
      <c r="G1396" s="214"/>
      <c r="H1396" s="214"/>
      <c r="I1396" s="214"/>
      <c r="J1396" s="214"/>
      <c r="K1396" s="214"/>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1396" s="12"/>
      <c r="AN1396" s="12"/>
      <c r="AO1396" s="12"/>
      <c r="AP1396" s="12"/>
      <c r="AQ1396" s="12"/>
      <c r="AR1396" s="12"/>
      <c r="AS1396" s="12"/>
      <c r="AT1396" s="12"/>
      <c r="AU1396" s="12"/>
      <c r="AV1396" s="12"/>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12"/>
      <c r="BR1396" s="12"/>
      <c r="BS1396" s="12"/>
      <c r="BT1396" s="12"/>
      <c r="BU1396" s="12"/>
      <c r="BV1396" s="12"/>
      <c r="BW1396" s="12"/>
      <c r="BX1396" s="12"/>
      <c r="BY1396" s="12"/>
      <c r="BZ1396" s="12"/>
      <c r="CA1396" s="12"/>
      <c r="CB1396" s="12"/>
      <c r="CC1396" s="12"/>
      <c r="CD1396" s="12"/>
      <c r="CE1396" s="12"/>
      <c r="CF1396" s="12"/>
      <c r="CG1396" s="12"/>
      <c r="CH1396" s="12"/>
      <c r="CI1396" s="12"/>
      <c r="CJ1396" s="12"/>
      <c r="CK1396" s="12"/>
      <c r="CL1396" s="12"/>
      <c r="CM1396" s="12"/>
      <c r="CN1396" s="12"/>
      <c r="CO1396" s="12"/>
      <c r="CP1396" s="12"/>
      <c r="CQ1396" s="12"/>
      <c r="CR1396" s="12"/>
      <c r="CS1396" s="12"/>
      <c r="CT1396" s="12"/>
      <c r="CU1396" s="12"/>
      <c r="CV1396" s="12"/>
      <c r="CW1396" s="12"/>
      <c r="CX1396" s="12"/>
      <c r="CY1396" s="12"/>
      <c r="CZ1396" s="12"/>
      <c r="DA1396" s="12"/>
      <c r="DB1396" s="12"/>
      <c r="DC1396" s="12"/>
      <c r="DD1396" s="12"/>
      <c r="DE1396" s="12"/>
      <c r="DF1396" s="12"/>
      <c r="DG1396" s="12"/>
      <c r="DH1396" s="12"/>
      <c r="DI1396" s="12"/>
      <c r="DJ1396" s="12"/>
      <c r="DK1396" s="12"/>
      <c r="DL1396" s="12"/>
      <c r="DM1396" s="12"/>
      <c r="DN1396" s="12"/>
      <c r="DO1396" s="12"/>
      <c r="DP1396" s="12"/>
      <c r="DQ1396" s="12"/>
      <c r="DR1396" s="12"/>
      <c r="DS1396" s="12"/>
      <c r="DT1396" s="12"/>
      <c r="DU1396" s="12"/>
      <c r="DV1396" s="12"/>
      <c r="DW1396" s="12"/>
      <c r="DX1396" s="12"/>
      <c r="DY1396" s="12"/>
      <c r="DZ1396" s="12"/>
      <c r="EA1396" s="12"/>
      <c r="EB1396" s="12"/>
      <c r="EC1396" s="12"/>
      <c r="ED1396" s="12"/>
      <c r="EE1396" s="12"/>
      <c r="EF1396" s="12"/>
      <c r="EG1396" s="12"/>
      <c r="EH1396" s="12"/>
      <c r="EI1396" s="12"/>
      <c r="EJ1396" s="12"/>
      <c r="EK1396" s="12"/>
      <c r="EL1396" s="12"/>
      <c r="EM1396" s="12"/>
      <c r="EN1396" s="12"/>
      <c r="EO1396" s="12"/>
      <c r="EP1396" s="12"/>
      <c r="EQ1396" s="12"/>
      <c r="ER1396" s="12"/>
      <c r="ES1396" s="12"/>
      <c r="ET1396" s="12"/>
      <c r="EU1396" s="12"/>
      <c r="EV1396" s="12"/>
      <c r="EW1396" s="12"/>
      <c r="EX1396" s="12"/>
      <c r="EY1396" s="12"/>
      <c r="EZ1396" s="12"/>
      <c r="FA1396" s="12"/>
      <c r="FB1396" s="12"/>
      <c r="FC1396" s="12"/>
      <c r="FD1396" s="12"/>
      <c r="FE1396" s="12"/>
      <c r="FF1396" s="12"/>
      <c r="FG1396" s="12"/>
      <c r="FH1396" s="12"/>
      <c r="FI1396" s="12"/>
      <c r="FJ1396" s="12"/>
      <c r="FK1396" s="12"/>
      <c r="FL1396" s="12"/>
      <c r="FM1396" s="12"/>
      <c r="FN1396" s="12"/>
      <c r="FO1396" s="12"/>
      <c r="FP1396" s="12"/>
      <c r="FQ1396" s="12"/>
      <c r="FR1396" s="12"/>
      <c r="FS1396" s="12"/>
      <c r="FT1396" s="12"/>
      <c r="FU1396" s="12"/>
      <c r="FV1396" s="12"/>
      <c r="FW1396" s="12"/>
      <c r="FX1396" s="12"/>
      <c r="FY1396" s="12"/>
      <c r="FZ1396" s="12"/>
      <c r="GA1396" s="12"/>
      <c r="GB1396" s="12"/>
      <c r="GC1396" s="12"/>
      <c r="GD1396" s="12"/>
      <c r="GE1396" s="12"/>
      <c r="GF1396" s="12"/>
      <c r="GG1396" s="12"/>
      <c r="GH1396" s="12"/>
      <c r="GI1396" s="12"/>
      <c r="GJ1396" s="12"/>
      <c r="GK1396" s="12"/>
      <c r="GL1396" s="12"/>
      <c r="GM1396" s="12"/>
      <c r="GN1396" s="12"/>
      <c r="GO1396" s="12"/>
      <c r="GP1396" s="12"/>
      <c r="GQ1396" s="12"/>
      <c r="GR1396" s="12"/>
      <c r="GS1396" s="12"/>
      <c r="GT1396" s="12"/>
      <c r="GU1396" s="12"/>
      <c r="GV1396" s="12"/>
      <c r="GW1396" s="12"/>
      <c r="GX1396" s="12"/>
      <c r="GY1396" s="12"/>
      <c r="GZ1396" s="12"/>
      <c r="HA1396" s="12"/>
      <c r="HB1396" s="12"/>
      <c r="HC1396" s="12"/>
      <c r="HD1396" s="12"/>
      <c r="HE1396" s="12"/>
      <c r="HF1396" s="12"/>
      <c r="HG1396" s="12"/>
      <c r="HH1396" s="12"/>
      <c r="HI1396" s="12"/>
      <c r="HJ1396" s="12"/>
      <c r="HK1396" s="12"/>
      <c r="HL1396" s="12"/>
      <c r="HM1396" s="12"/>
      <c r="HN1396" s="12"/>
      <c r="HO1396" s="12"/>
      <c r="HP1396" s="12"/>
      <c r="HQ1396" s="12"/>
      <c r="HR1396" s="12"/>
      <c r="HS1396" s="12"/>
      <c r="HT1396" s="12"/>
      <c r="HU1396" s="12"/>
      <c r="HV1396" s="12"/>
      <c r="HW1396" s="12"/>
      <c r="HX1396" s="12"/>
      <c r="HY1396" s="12"/>
      <c r="HZ1396" s="12"/>
      <c r="IA1396" s="12"/>
      <c r="IB1396" s="12"/>
      <c r="IC1396" s="12"/>
      <c r="ID1396" s="12"/>
      <c r="IE1396" s="12"/>
      <c r="IF1396" s="12"/>
      <c r="IG1396" s="12"/>
      <c r="IH1396" s="12"/>
      <c r="II1396" s="12"/>
      <c r="IJ1396" s="12"/>
      <c r="IK1396" s="12"/>
      <c r="IL1396" s="12"/>
      <c r="IM1396" s="12"/>
      <c r="IN1396" s="12"/>
      <c r="IO1396" s="12"/>
      <c r="IP1396" s="12"/>
      <c r="IQ1396" s="12"/>
      <c r="IR1396" s="12"/>
      <c r="IS1396" s="12"/>
      <c r="IT1396" s="12"/>
      <c r="IU1396" s="12"/>
      <c r="IV1396" s="12"/>
    </row>
    <row r="1397" spans="1:256">
      <c r="A1397" s="217" t="s">
        <v>68</v>
      </c>
      <c r="B1397" s="214" t="s">
        <v>890</v>
      </c>
      <c r="C1397" s="214"/>
      <c r="D1397" s="214"/>
      <c r="E1397" s="214"/>
      <c r="F1397" s="214"/>
      <c r="G1397" s="214"/>
      <c r="H1397" s="214"/>
      <c r="I1397" s="214"/>
      <c r="J1397" s="214"/>
      <c r="K1397" s="214"/>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c r="AT1397" s="12"/>
      <c r="AU1397" s="12"/>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c r="BR1397" s="12"/>
      <c r="BS1397" s="12"/>
      <c r="BT1397" s="12"/>
      <c r="BU1397" s="12"/>
      <c r="BV1397" s="12"/>
      <c r="BW1397" s="12"/>
      <c r="BX1397" s="12"/>
      <c r="BY1397" s="12"/>
      <c r="BZ1397" s="12"/>
      <c r="CA1397" s="12"/>
      <c r="CB1397" s="12"/>
      <c r="CC1397" s="12"/>
      <c r="CD1397" s="12"/>
      <c r="CE1397" s="12"/>
      <c r="CF1397" s="12"/>
      <c r="CG1397" s="12"/>
      <c r="CH1397" s="12"/>
      <c r="CI1397" s="12"/>
      <c r="CJ1397" s="12"/>
      <c r="CK1397" s="12"/>
      <c r="CL1397" s="12"/>
      <c r="CM1397" s="12"/>
      <c r="CN1397" s="12"/>
      <c r="CO1397" s="12"/>
      <c r="CP1397" s="12"/>
      <c r="CQ1397" s="12"/>
      <c r="CR1397" s="12"/>
      <c r="CS1397" s="12"/>
      <c r="CT1397" s="12"/>
      <c r="CU1397" s="12"/>
      <c r="CV1397" s="12"/>
      <c r="CW1397" s="12"/>
      <c r="CX1397" s="12"/>
      <c r="CY1397" s="12"/>
      <c r="CZ1397" s="12"/>
      <c r="DA1397" s="12"/>
      <c r="DB1397" s="12"/>
      <c r="DC1397" s="12"/>
      <c r="DD1397" s="12"/>
      <c r="DE1397" s="12"/>
      <c r="DF1397" s="12"/>
      <c r="DG1397" s="12"/>
      <c r="DH1397" s="12"/>
      <c r="DI1397" s="12"/>
      <c r="DJ1397" s="12"/>
      <c r="DK1397" s="12"/>
      <c r="DL1397" s="12"/>
      <c r="DM1397" s="12"/>
      <c r="DN1397" s="12"/>
      <c r="DO1397" s="12"/>
      <c r="DP1397" s="12"/>
      <c r="DQ1397" s="12"/>
      <c r="DR1397" s="12"/>
      <c r="DS1397" s="12"/>
      <c r="DT1397" s="12"/>
      <c r="DU1397" s="12"/>
      <c r="DV1397" s="12"/>
      <c r="DW1397" s="12"/>
      <c r="DX1397" s="12"/>
      <c r="DY1397" s="12"/>
      <c r="DZ1397" s="12"/>
      <c r="EA1397" s="12"/>
      <c r="EB1397" s="12"/>
      <c r="EC1397" s="12"/>
      <c r="ED1397" s="12"/>
      <c r="EE1397" s="12"/>
      <c r="EF1397" s="12"/>
      <c r="EG1397" s="12"/>
      <c r="EH1397" s="12"/>
      <c r="EI1397" s="12"/>
      <c r="EJ1397" s="12"/>
      <c r="EK1397" s="12"/>
      <c r="EL1397" s="12"/>
      <c r="EM1397" s="12"/>
      <c r="EN1397" s="12"/>
      <c r="EO1397" s="12"/>
      <c r="EP1397" s="12"/>
      <c r="EQ1397" s="12"/>
      <c r="ER1397" s="12"/>
      <c r="ES1397" s="12"/>
      <c r="ET1397" s="12"/>
      <c r="EU1397" s="12"/>
      <c r="EV1397" s="12"/>
      <c r="EW1397" s="12"/>
      <c r="EX1397" s="12"/>
      <c r="EY1397" s="12"/>
      <c r="EZ1397" s="12"/>
      <c r="FA1397" s="12"/>
      <c r="FB1397" s="12"/>
      <c r="FC1397" s="12"/>
      <c r="FD1397" s="12"/>
      <c r="FE1397" s="12"/>
      <c r="FF1397" s="12"/>
      <c r="FG1397" s="12"/>
      <c r="FH1397" s="12"/>
      <c r="FI1397" s="12"/>
      <c r="FJ1397" s="12"/>
      <c r="FK1397" s="12"/>
      <c r="FL1397" s="12"/>
      <c r="FM1397" s="12"/>
      <c r="FN1397" s="12"/>
      <c r="FO1397" s="12"/>
      <c r="FP1397" s="12"/>
      <c r="FQ1397" s="12"/>
      <c r="FR1397" s="12"/>
      <c r="FS1397" s="12"/>
      <c r="FT1397" s="12"/>
      <c r="FU1397" s="12"/>
      <c r="FV1397" s="12"/>
      <c r="FW1397" s="12"/>
      <c r="FX1397" s="12"/>
      <c r="FY1397" s="12"/>
      <c r="FZ1397" s="12"/>
      <c r="GA1397" s="12"/>
      <c r="GB1397" s="12"/>
      <c r="GC1397" s="12"/>
      <c r="GD1397" s="12"/>
      <c r="GE1397" s="12"/>
      <c r="GF1397" s="12"/>
      <c r="GG1397" s="12"/>
      <c r="GH1397" s="12"/>
      <c r="GI1397" s="12"/>
      <c r="GJ1397" s="12"/>
      <c r="GK1397" s="12"/>
      <c r="GL1397" s="12"/>
      <c r="GM1397" s="12"/>
      <c r="GN1397" s="12"/>
      <c r="GO1397" s="12"/>
      <c r="GP1397" s="12"/>
      <c r="GQ1397" s="12"/>
      <c r="GR1397" s="12"/>
      <c r="GS1397" s="12"/>
      <c r="GT1397" s="12"/>
      <c r="GU1397" s="12"/>
      <c r="GV1397" s="12"/>
      <c r="GW1397" s="12"/>
      <c r="GX1397" s="12"/>
      <c r="GY1397" s="12"/>
      <c r="GZ1397" s="12"/>
      <c r="HA1397" s="12"/>
      <c r="HB1397" s="12"/>
      <c r="HC1397" s="12"/>
      <c r="HD1397" s="12"/>
      <c r="HE1397" s="12"/>
      <c r="HF1397" s="12"/>
      <c r="HG1397" s="12"/>
      <c r="HH1397" s="12"/>
      <c r="HI1397" s="12"/>
      <c r="HJ1397" s="12"/>
      <c r="HK1397" s="12"/>
      <c r="HL1397" s="12"/>
      <c r="HM1397" s="12"/>
      <c r="HN1397" s="12"/>
      <c r="HO1397" s="12"/>
      <c r="HP1397" s="12"/>
      <c r="HQ1397" s="12"/>
      <c r="HR1397" s="12"/>
      <c r="HS1397" s="12"/>
      <c r="HT1397" s="12"/>
      <c r="HU1397" s="12"/>
      <c r="HV1397" s="12"/>
      <c r="HW1397" s="12"/>
      <c r="HX1397" s="12"/>
      <c r="HY1397" s="12"/>
      <c r="HZ1397" s="12"/>
      <c r="IA1397" s="12"/>
      <c r="IB1397" s="12"/>
      <c r="IC1397" s="12"/>
      <c r="ID1397" s="12"/>
      <c r="IE1397" s="12"/>
      <c r="IF1397" s="12"/>
      <c r="IG1397" s="12"/>
      <c r="IH1397" s="12"/>
      <c r="II1397" s="12"/>
      <c r="IJ1397" s="12"/>
      <c r="IK1397" s="12"/>
      <c r="IL1397" s="12"/>
      <c r="IM1397" s="12"/>
      <c r="IN1397" s="12"/>
      <c r="IO1397" s="12"/>
      <c r="IP1397" s="12"/>
      <c r="IQ1397" s="12"/>
      <c r="IR1397" s="12"/>
      <c r="IS1397" s="12"/>
      <c r="IT1397" s="12"/>
      <c r="IU1397" s="12"/>
      <c r="IV1397" s="12"/>
    </row>
    <row r="1398" spans="1:256">
      <c r="A1398" s="214" t="s">
        <v>891</v>
      </c>
      <c r="B1398" s="214"/>
      <c r="C1398" s="214"/>
      <c r="D1398" s="214"/>
      <c r="E1398" s="214"/>
      <c r="F1398" s="214" t="s">
        <v>837</v>
      </c>
      <c r="G1398" s="214"/>
      <c r="H1398" s="214"/>
      <c r="I1398" s="214"/>
      <c r="J1398" s="214"/>
      <c r="K1398" s="214"/>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c r="AT1398" s="12"/>
      <c r="AU1398" s="12"/>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c r="BR1398" s="12"/>
      <c r="BS1398" s="12"/>
      <c r="BT1398" s="12"/>
      <c r="BU1398" s="12"/>
      <c r="BV1398" s="12"/>
      <c r="BW1398" s="12"/>
      <c r="BX1398" s="12"/>
      <c r="BY1398" s="12"/>
      <c r="BZ1398" s="12"/>
      <c r="CA1398" s="12"/>
      <c r="CB1398" s="12"/>
      <c r="CC1398" s="12"/>
      <c r="CD1398" s="12"/>
      <c r="CE1398" s="12"/>
      <c r="CF1398" s="12"/>
      <c r="CG1398" s="12"/>
      <c r="CH1398" s="12"/>
      <c r="CI1398" s="12"/>
      <c r="CJ1398" s="12"/>
      <c r="CK1398" s="12"/>
      <c r="CL1398" s="12"/>
      <c r="CM1398" s="12"/>
      <c r="CN1398" s="12"/>
      <c r="CO1398" s="12"/>
      <c r="CP1398" s="12"/>
      <c r="CQ1398" s="12"/>
      <c r="CR1398" s="12"/>
      <c r="CS1398" s="12"/>
      <c r="CT1398" s="12"/>
      <c r="CU1398" s="12"/>
      <c r="CV1398" s="12"/>
      <c r="CW1398" s="12"/>
      <c r="CX1398" s="12"/>
      <c r="CY1398" s="12"/>
      <c r="CZ1398" s="12"/>
      <c r="DA1398" s="12"/>
      <c r="DB1398" s="12"/>
      <c r="DC1398" s="12"/>
      <c r="DD1398" s="12"/>
      <c r="DE1398" s="12"/>
      <c r="DF1398" s="12"/>
      <c r="DG1398" s="12"/>
      <c r="DH1398" s="12"/>
      <c r="DI1398" s="12"/>
      <c r="DJ1398" s="12"/>
      <c r="DK1398" s="12"/>
      <c r="DL1398" s="12"/>
      <c r="DM1398" s="12"/>
      <c r="DN1398" s="12"/>
      <c r="DO1398" s="12"/>
      <c r="DP1398" s="12"/>
      <c r="DQ1398" s="12"/>
      <c r="DR1398" s="12"/>
      <c r="DS1398" s="12"/>
      <c r="DT1398" s="12"/>
      <c r="DU1398" s="12"/>
      <c r="DV1398" s="12"/>
      <c r="DW1398" s="12"/>
      <c r="DX1398" s="12"/>
      <c r="DY1398" s="12"/>
      <c r="DZ1398" s="12"/>
      <c r="EA1398" s="12"/>
      <c r="EB1398" s="12"/>
      <c r="EC1398" s="12"/>
      <c r="ED1398" s="12"/>
      <c r="EE1398" s="12"/>
      <c r="EF1398" s="12"/>
      <c r="EG1398" s="12"/>
      <c r="EH1398" s="12"/>
      <c r="EI1398" s="12"/>
      <c r="EJ1398" s="12"/>
      <c r="EK1398" s="12"/>
      <c r="EL1398" s="12"/>
      <c r="EM1398" s="12"/>
      <c r="EN1398" s="12"/>
      <c r="EO1398" s="12"/>
      <c r="EP1398" s="12"/>
      <c r="EQ1398" s="12"/>
      <c r="ER1398" s="12"/>
      <c r="ES1398" s="12"/>
      <c r="ET1398" s="12"/>
      <c r="EU1398" s="12"/>
      <c r="EV1398" s="12"/>
      <c r="EW1398" s="12"/>
      <c r="EX1398" s="12"/>
      <c r="EY1398" s="12"/>
      <c r="EZ1398" s="12"/>
      <c r="FA1398" s="12"/>
      <c r="FB1398" s="12"/>
      <c r="FC1398" s="12"/>
      <c r="FD1398" s="12"/>
      <c r="FE1398" s="12"/>
      <c r="FF1398" s="12"/>
      <c r="FG1398" s="12"/>
      <c r="FH1398" s="12"/>
      <c r="FI1398" s="12"/>
      <c r="FJ1398" s="12"/>
      <c r="FK1398" s="12"/>
      <c r="FL1398" s="12"/>
      <c r="FM1398" s="12"/>
      <c r="FN1398" s="12"/>
      <c r="FO1398" s="12"/>
      <c r="FP1398" s="12"/>
      <c r="FQ1398" s="12"/>
      <c r="FR1398" s="12"/>
      <c r="FS1398" s="12"/>
      <c r="FT1398" s="12"/>
      <c r="FU1398" s="12"/>
      <c r="FV1398" s="12"/>
      <c r="FW1398" s="12"/>
      <c r="FX1398" s="12"/>
      <c r="FY1398" s="12"/>
      <c r="FZ1398" s="12"/>
      <c r="GA1398" s="12"/>
      <c r="GB1398" s="12"/>
      <c r="GC1398" s="12"/>
      <c r="GD1398" s="12"/>
      <c r="GE1398" s="12"/>
      <c r="GF1398" s="12"/>
      <c r="GG1398" s="12"/>
      <c r="GH1398" s="12"/>
      <c r="GI1398" s="12"/>
      <c r="GJ1398" s="12"/>
      <c r="GK1398" s="12"/>
      <c r="GL1398" s="12"/>
      <c r="GM1398" s="12"/>
      <c r="GN1398" s="12"/>
      <c r="GO1398" s="12"/>
      <c r="GP1398" s="12"/>
      <c r="GQ1398" s="12"/>
      <c r="GR1398" s="12"/>
      <c r="GS1398" s="12"/>
      <c r="GT1398" s="12"/>
      <c r="GU1398" s="12"/>
      <c r="GV1398" s="12"/>
      <c r="GW1398" s="12"/>
      <c r="GX1398" s="12"/>
      <c r="GY1398" s="12"/>
      <c r="GZ1398" s="12"/>
      <c r="HA1398" s="12"/>
      <c r="HB1398" s="12"/>
      <c r="HC1398" s="12"/>
      <c r="HD1398" s="12"/>
      <c r="HE1398" s="12"/>
      <c r="HF1398" s="12"/>
      <c r="HG1398" s="12"/>
      <c r="HH1398" s="12"/>
      <c r="HI1398" s="12"/>
      <c r="HJ1398" s="12"/>
      <c r="HK1398" s="12"/>
      <c r="HL1398" s="12"/>
      <c r="HM1398" s="12"/>
      <c r="HN1398" s="12"/>
      <c r="HO1398" s="12"/>
      <c r="HP1398" s="12"/>
      <c r="HQ1398" s="12"/>
      <c r="HR1398" s="12"/>
      <c r="HS1398" s="12"/>
      <c r="HT1398" s="12"/>
      <c r="HU1398" s="12"/>
      <c r="HV1398" s="12"/>
      <c r="HW1398" s="12"/>
      <c r="HX1398" s="12"/>
      <c r="HY1398" s="12"/>
      <c r="HZ1398" s="12"/>
      <c r="IA1398" s="12"/>
      <c r="IB1398" s="12"/>
      <c r="IC1398" s="12"/>
      <c r="ID1398" s="12"/>
      <c r="IE1398" s="12"/>
      <c r="IF1398" s="12"/>
      <c r="IG1398" s="12"/>
      <c r="IH1398" s="12"/>
      <c r="II1398" s="12"/>
      <c r="IJ1398" s="12"/>
      <c r="IK1398" s="12"/>
      <c r="IL1398" s="12"/>
      <c r="IM1398" s="12"/>
      <c r="IN1398" s="12"/>
      <c r="IO1398" s="12"/>
      <c r="IP1398" s="12"/>
      <c r="IQ1398" s="12"/>
      <c r="IR1398" s="12"/>
      <c r="IS1398" s="12"/>
      <c r="IT1398" s="12"/>
      <c r="IU1398" s="12"/>
      <c r="IV1398" s="12"/>
    </row>
    <row r="1399" spans="1:256">
      <c r="A1399" s="12"/>
      <c r="B1399" s="12"/>
      <c r="C1399" s="12"/>
      <c r="D1399" s="12"/>
      <c r="E1399" s="12"/>
      <c r="F1399" s="12"/>
      <c r="G1399" s="12"/>
      <c r="H1399" s="12"/>
      <c r="I1399" s="12"/>
      <c r="J1399" s="12"/>
      <c r="K1399" s="12"/>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c r="AT1399" s="12"/>
      <c r="AU1399" s="12"/>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c r="BR1399" s="12"/>
      <c r="BS1399" s="12"/>
      <c r="BT1399" s="12"/>
      <c r="BU1399" s="12"/>
      <c r="BV1399" s="12"/>
      <c r="BW1399" s="12"/>
      <c r="BX1399" s="12"/>
      <c r="BY1399" s="12"/>
      <c r="BZ1399" s="12"/>
      <c r="CA1399" s="12"/>
      <c r="CB1399" s="12"/>
      <c r="CC1399" s="12"/>
      <c r="CD1399" s="12"/>
      <c r="CE1399" s="12"/>
      <c r="CF1399" s="12"/>
      <c r="CG1399" s="12"/>
      <c r="CH1399" s="12"/>
      <c r="CI1399" s="12"/>
      <c r="CJ1399" s="12"/>
      <c r="CK1399" s="12"/>
      <c r="CL1399" s="12"/>
      <c r="CM1399" s="12"/>
      <c r="CN1399" s="12"/>
      <c r="CO1399" s="12"/>
      <c r="CP1399" s="12"/>
      <c r="CQ1399" s="12"/>
      <c r="CR1399" s="12"/>
      <c r="CS1399" s="12"/>
      <c r="CT1399" s="12"/>
      <c r="CU1399" s="12"/>
      <c r="CV1399" s="12"/>
      <c r="CW1399" s="12"/>
      <c r="CX1399" s="12"/>
      <c r="CY1399" s="12"/>
      <c r="CZ1399" s="12"/>
      <c r="DA1399" s="12"/>
      <c r="DB1399" s="12"/>
      <c r="DC1399" s="12"/>
      <c r="DD1399" s="12"/>
      <c r="DE1399" s="12"/>
      <c r="DF1399" s="12"/>
      <c r="DG1399" s="12"/>
      <c r="DH1399" s="12"/>
      <c r="DI1399" s="12"/>
      <c r="DJ1399" s="12"/>
      <c r="DK1399" s="12"/>
      <c r="DL1399" s="12"/>
      <c r="DM1399" s="12"/>
      <c r="DN1399" s="12"/>
      <c r="DO1399" s="12"/>
      <c r="DP1399" s="12"/>
      <c r="DQ1399" s="12"/>
      <c r="DR1399" s="12"/>
      <c r="DS1399" s="12"/>
      <c r="DT1399" s="12"/>
      <c r="DU1399" s="12"/>
      <c r="DV1399" s="12"/>
      <c r="DW1399" s="12"/>
      <c r="DX1399" s="12"/>
      <c r="DY1399" s="12"/>
      <c r="DZ1399" s="12"/>
      <c r="EA1399" s="12"/>
      <c r="EB1399" s="12"/>
      <c r="EC1399" s="12"/>
      <c r="ED1399" s="12"/>
      <c r="EE1399" s="12"/>
      <c r="EF1399" s="12"/>
      <c r="EG1399" s="12"/>
      <c r="EH1399" s="12"/>
      <c r="EI1399" s="12"/>
      <c r="EJ1399" s="12"/>
      <c r="EK1399" s="12"/>
      <c r="EL1399" s="12"/>
      <c r="EM1399" s="12"/>
      <c r="EN1399" s="12"/>
      <c r="EO1399" s="12"/>
      <c r="EP1399" s="12"/>
      <c r="EQ1399" s="12"/>
      <c r="ER1399" s="12"/>
      <c r="ES1399" s="12"/>
      <c r="ET1399" s="12"/>
      <c r="EU1399" s="12"/>
      <c r="EV1399" s="12"/>
      <c r="EW1399" s="12"/>
      <c r="EX1399" s="12"/>
      <c r="EY1399" s="12"/>
      <c r="EZ1399" s="12"/>
      <c r="FA1399" s="12"/>
      <c r="FB1399" s="12"/>
      <c r="FC1399" s="12"/>
      <c r="FD1399" s="12"/>
      <c r="FE1399" s="12"/>
      <c r="FF1399" s="12"/>
      <c r="FG1399" s="12"/>
      <c r="FH1399" s="12"/>
      <c r="FI1399" s="12"/>
      <c r="FJ1399" s="12"/>
      <c r="FK1399" s="12"/>
      <c r="FL1399" s="12"/>
      <c r="FM1399" s="12"/>
      <c r="FN1399" s="12"/>
      <c r="FO1399" s="12"/>
      <c r="FP1399" s="12"/>
      <c r="FQ1399" s="12"/>
      <c r="FR1399" s="12"/>
      <c r="FS1399" s="12"/>
      <c r="FT1399" s="12"/>
      <c r="FU1399" s="12"/>
      <c r="FV1399" s="12"/>
      <c r="FW1399" s="12"/>
      <c r="FX1399" s="12"/>
      <c r="FY1399" s="12"/>
      <c r="FZ1399" s="12"/>
      <c r="GA1399" s="12"/>
      <c r="GB1399" s="12"/>
      <c r="GC1399" s="12"/>
      <c r="GD1399" s="12"/>
      <c r="GE1399" s="12"/>
      <c r="GF1399" s="12"/>
      <c r="GG1399" s="12"/>
      <c r="GH1399" s="12"/>
      <c r="GI1399" s="12"/>
      <c r="GJ1399" s="12"/>
      <c r="GK1399" s="12"/>
      <c r="GL1399" s="12"/>
      <c r="GM1399" s="12"/>
      <c r="GN1399" s="12"/>
      <c r="GO1399" s="12"/>
      <c r="GP1399" s="12"/>
      <c r="GQ1399" s="12"/>
      <c r="GR1399" s="12"/>
      <c r="GS1399" s="12"/>
      <c r="GT1399" s="12"/>
      <c r="GU1399" s="12"/>
      <c r="GV1399" s="12"/>
      <c r="GW1399" s="12"/>
      <c r="GX1399" s="12"/>
      <c r="GY1399" s="12"/>
      <c r="GZ1399" s="12"/>
      <c r="HA1399" s="12"/>
      <c r="HB1399" s="12"/>
      <c r="HC1399" s="12"/>
      <c r="HD1399" s="12"/>
      <c r="HE1399" s="12"/>
      <c r="HF1399" s="12"/>
      <c r="HG1399" s="12"/>
      <c r="HH1399" s="12"/>
      <c r="HI1399" s="12"/>
      <c r="HJ1399" s="12"/>
      <c r="HK1399" s="12"/>
      <c r="HL1399" s="12"/>
      <c r="HM1399" s="12"/>
      <c r="HN1399" s="12"/>
      <c r="HO1399" s="12"/>
      <c r="HP1399" s="12"/>
      <c r="HQ1399" s="12"/>
      <c r="HR1399" s="12"/>
      <c r="HS1399" s="12"/>
      <c r="HT1399" s="12"/>
      <c r="HU1399" s="12"/>
      <c r="HV1399" s="12"/>
      <c r="HW1399" s="12"/>
      <c r="HX1399" s="12"/>
      <c r="HY1399" s="12"/>
      <c r="HZ1399" s="12"/>
      <c r="IA1399" s="12"/>
      <c r="IB1399" s="12"/>
      <c r="IC1399" s="12"/>
      <c r="ID1399" s="12"/>
      <c r="IE1399" s="12"/>
      <c r="IF1399" s="12"/>
      <c r="IG1399" s="12"/>
      <c r="IH1399" s="12"/>
      <c r="II1399" s="12"/>
      <c r="IJ1399" s="12"/>
      <c r="IK1399" s="12"/>
      <c r="IL1399" s="12"/>
      <c r="IM1399" s="12"/>
      <c r="IN1399" s="12"/>
      <c r="IO1399" s="12"/>
      <c r="IP1399" s="12"/>
      <c r="IQ1399" s="12"/>
      <c r="IR1399" s="12"/>
      <c r="IS1399" s="12"/>
      <c r="IT1399" s="12"/>
      <c r="IU1399" s="12"/>
      <c r="IV1399" s="12"/>
    </row>
    <row r="1400" ht="19.5" spans="1:256">
      <c r="A1400" s="231" t="s">
        <v>0</v>
      </c>
      <c r="B1400" s="231"/>
      <c r="C1400" s="231"/>
      <c r="D1400" s="231"/>
      <c r="E1400" s="231"/>
      <c r="F1400" s="231"/>
      <c r="G1400" s="231"/>
      <c r="H1400" s="231"/>
      <c r="I1400" s="231"/>
      <c r="J1400" s="231"/>
      <c r="K1400" s="231"/>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c r="AT1400" s="12"/>
      <c r="AU1400" s="12"/>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c r="BR1400" s="12"/>
      <c r="BS1400" s="12"/>
      <c r="BT1400" s="12"/>
      <c r="BU1400" s="12"/>
      <c r="BV1400" s="12"/>
      <c r="BW1400" s="12"/>
      <c r="BX1400" s="12"/>
      <c r="BY1400" s="12"/>
      <c r="BZ1400" s="12"/>
      <c r="CA1400" s="12"/>
      <c r="CB1400" s="12"/>
      <c r="CC1400" s="12"/>
      <c r="CD1400" s="12"/>
      <c r="CE1400" s="12"/>
      <c r="CF1400" s="12"/>
      <c r="CG1400" s="12"/>
      <c r="CH1400" s="12"/>
      <c r="CI1400" s="12"/>
      <c r="CJ1400" s="12"/>
      <c r="CK1400" s="12"/>
      <c r="CL1400" s="12"/>
      <c r="CM1400" s="12"/>
      <c r="CN1400" s="12"/>
      <c r="CO1400" s="12"/>
      <c r="CP1400" s="12"/>
      <c r="CQ1400" s="12"/>
      <c r="CR1400" s="12"/>
      <c r="CS1400" s="12"/>
      <c r="CT1400" s="12"/>
      <c r="CU1400" s="12"/>
      <c r="CV1400" s="12"/>
      <c r="CW1400" s="12"/>
      <c r="CX1400" s="12"/>
      <c r="CY1400" s="12"/>
      <c r="CZ1400" s="12"/>
      <c r="DA1400" s="12"/>
      <c r="DB1400" s="12"/>
      <c r="DC1400" s="12"/>
      <c r="DD1400" s="12"/>
      <c r="DE1400" s="12"/>
      <c r="DF1400" s="12"/>
      <c r="DG1400" s="12"/>
      <c r="DH1400" s="12"/>
      <c r="DI1400" s="12"/>
      <c r="DJ1400" s="12"/>
      <c r="DK1400" s="12"/>
      <c r="DL1400" s="12"/>
      <c r="DM1400" s="12"/>
      <c r="DN1400" s="12"/>
      <c r="DO1400" s="12"/>
      <c r="DP1400" s="12"/>
      <c r="DQ1400" s="12"/>
      <c r="DR1400" s="12"/>
      <c r="DS1400" s="12"/>
      <c r="DT1400" s="12"/>
      <c r="DU1400" s="12"/>
      <c r="DV1400" s="12"/>
      <c r="DW1400" s="12"/>
      <c r="DX1400" s="12"/>
      <c r="DY1400" s="12"/>
      <c r="DZ1400" s="12"/>
      <c r="EA1400" s="12"/>
      <c r="EB1400" s="12"/>
      <c r="EC1400" s="12"/>
      <c r="ED1400" s="12"/>
      <c r="EE1400" s="12"/>
      <c r="EF1400" s="12"/>
      <c r="EG1400" s="12"/>
      <c r="EH1400" s="12"/>
      <c r="EI1400" s="12"/>
      <c r="EJ1400" s="12"/>
      <c r="EK1400" s="12"/>
      <c r="EL1400" s="12"/>
      <c r="EM1400" s="12"/>
      <c r="EN1400" s="12"/>
      <c r="EO1400" s="12"/>
      <c r="EP1400" s="12"/>
      <c r="EQ1400" s="12"/>
      <c r="ER1400" s="12"/>
      <c r="ES1400" s="12"/>
      <c r="ET1400" s="12"/>
      <c r="EU1400" s="12"/>
      <c r="EV1400" s="12"/>
      <c r="EW1400" s="12"/>
      <c r="EX1400" s="12"/>
      <c r="EY1400" s="12"/>
      <c r="EZ1400" s="12"/>
      <c r="FA1400" s="12"/>
      <c r="FB1400" s="12"/>
      <c r="FC1400" s="12"/>
      <c r="FD1400" s="12"/>
      <c r="FE1400" s="12"/>
      <c r="FF1400" s="12"/>
      <c r="FG1400" s="12"/>
      <c r="FH1400" s="12"/>
      <c r="FI1400" s="12"/>
      <c r="FJ1400" s="12"/>
      <c r="FK1400" s="12"/>
      <c r="FL1400" s="12"/>
      <c r="FM1400" s="12"/>
      <c r="FN1400" s="12"/>
      <c r="FO1400" s="12"/>
      <c r="FP1400" s="12"/>
      <c r="FQ1400" s="12"/>
      <c r="FR1400" s="12"/>
      <c r="FS1400" s="12"/>
      <c r="FT1400" s="12"/>
      <c r="FU1400" s="12"/>
      <c r="FV1400" s="12"/>
      <c r="FW1400" s="12"/>
      <c r="FX1400" s="12"/>
      <c r="FY1400" s="12"/>
      <c r="FZ1400" s="12"/>
      <c r="GA1400" s="12"/>
      <c r="GB1400" s="12"/>
      <c r="GC1400" s="12"/>
      <c r="GD1400" s="12"/>
      <c r="GE1400" s="12"/>
      <c r="GF1400" s="12"/>
      <c r="GG1400" s="12"/>
      <c r="GH1400" s="12"/>
      <c r="GI1400" s="12"/>
      <c r="GJ1400" s="12"/>
      <c r="GK1400" s="12"/>
      <c r="GL1400" s="12"/>
      <c r="GM1400" s="12"/>
      <c r="GN1400" s="12"/>
      <c r="GO1400" s="12"/>
      <c r="GP1400" s="12"/>
      <c r="GQ1400" s="12"/>
      <c r="GR1400" s="12"/>
      <c r="GS1400" s="12"/>
      <c r="GT1400" s="12"/>
      <c r="GU1400" s="12"/>
      <c r="GV1400" s="12"/>
      <c r="GW1400" s="12"/>
      <c r="GX1400" s="12"/>
      <c r="GY1400" s="12"/>
      <c r="GZ1400" s="12"/>
      <c r="HA1400" s="12"/>
      <c r="HB1400" s="12"/>
      <c r="HC1400" s="12"/>
      <c r="HD1400" s="12"/>
      <c r="HE1400" s="12"/>
      <c r="HF1400" s="12"/>
      <c r="HG1400" s="12"/>
      <c r="HH1400" s="12"/>
      <c r="HI1400" s="12"/>
      <c r="HJ1400" s="12"/>
      <c r="HK1400" s="12"/>
      <c r="HL1400" s="12"/>
      <c r="HM1400" s="12"/>
      <c r="HN1400" s="12"/>
      <c r="HO1400" s="12"/>
      <c r="HP1400" s="12"/>
      <c r="HQ1400" s="12"/>
      <c r="HR1400" s="12"/>
      <c r="HS1400" s="12"/>
      <c r="HT1400" s="12"/>
      <c r="HU1400" s="12"/>
      <c r="HV1400" s="12"/>
      <c r="HW1400" s="12"/>
      <c r="HX1400" s="12"/>
      <c r="HY1400" s="12"/>
      <c r="HZ1400" s="12"/>
      <c r="IA1400" s="12"/>
      <c r="IB1400" s="12"/>
      <c r="IC1400" s="12"/>
      <c r="ID1400" s="12"/>
      <c r="IE1400" s="12"/>
      <c r="IF1400" s="12"/>
      <c r="IG1400" s="12"/>
      <c r="IH1400" s="12"/>
      <c r="II1400" s="12"/>
      <c r="IJ1400" s="12"/>
      <c r="IK1400" s="12"/>
      <c r="IL1400" s="12"/>
      <c r="IM1400" s="12"/>
      <c r="IN1400" s="12"/>
      <c r="IO1400" s="12"/>
      <c r="IP1400" s="12"/>
      <c r="IQ1400" s="12"/>
      <c r="IR1400" s="12"/>
      <c r="IS1400" s="12"/>
      <c r="IT1400" s="12"/>
      <c r="IU1400" s="12"/>
      <c r="IV1400" s="12"/>
    </row>
    <row r="1401" spans="1:256">
      <c r="A1401" s="214" t="s">
        <v>1</v>
      </c>
      <c r="B1401" s="214"/>
      <c r="C1401" s="214" t="s">
        <v>892</v>
      </c>
      <c r="D1401" s="214"/>
      <c r="E1401" s="214"/>
      <c r="F1401" s="214"/>
      <c r="G1401" s="214"/>
      <c r="H1401" s="214"/>
      <c r="I1401" s="214"/>
      <c r="J1401" s="214"/>
      <c r="K1401" s="214"/>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c r="AT1401" s="12"/>
      <c r="AU1401" s="12"/>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c r="BR1401" s="12"/>
      <c r="BS1401" s="12"/>
      <c r="BT1401" s="12"/>
      <c r="BU1401" s="12"/>
      <c r="BV1401" s="12"/>
      <c r="BW1401" s="12"/>
      <c r="BX1401" s="12"/>
      <c r="BY1401" s="12"/>
      <c r="BZ1401" s="12"/>
      <c r="CA1401" s="12"/>
      <c r="CB1401" s="12"/>
      <c r="CC1401" s="12"/>
      <c r="CD1401" s="12"/>
      <c r="CE1401" s="12"/>
      <c r="CF1401" s="12"/>
      <c r="CG1401" s="12"/>
      <c r="CH1401" s="12"/>
      <c r="CI1401" s="12"/>
      <c r="CJ1401" s="12"/>
      <c r="CK1401" s="12"/>
      <c r="CL1401" s="12"/>
      <c r="CM1401" s="12"/>
      <c r="CN1401" s="12"/>
      <c r="CO1401" s="12"/>
      <c r="CP1401" s="12"/>
      <c r="CQ1401" s="12"/>
      <c r="CR1401" s="12"/>
      <c r="CS1401" s="12"/>
      <c r="CT1401" s="12"/>
      <c r="CU1401" s="12"/>
      <c r="CV1401" s="12"/>
      <c r="CW1401" s="12"/>
      <c r="CX1401" s="12"/>
      <c r="CY1401" s="12"/>
      <c r="CZ1401" s="12"/>
      <c r="DA1401" s="12"/>
      <c r="DB1401" s="12"/>
      <c r="DC1401" s="12"/>
      <c r="DD1401" s="12"/>
      <c r="DE1401" s="12"/>
      <c r="DF1401" s="12"/>
      <c r="DG1401" s="12"/>
      <c r="DH1401" s="12"/>
      <c r="DI1401" s="12"/>
      <c r="DJ1401" s="12"/>
      <c r="DK1401" s="12"/>
      <c r="DL1401" s="12"/>
      <c r="DM1401" s="12"/>
      <c r="DN1401" s="12"/>
      <c r="DO1401" s="12"/>
      <c r="DP1401" s="12"/>
      <c r="DQ1401" s="12"/>
      <c r="DR1401" s="12"/>
      <c r="DS1401" s="12"/>
      <c r="DT1401" s="12"/>
      <c r="DU1401" s="12"/>
      <c r="DV1401" s="12"/>
      <c r="DW1401" s="12"/>
      <c r="DX1401" s="12"/>
      <c r="DY1401" s="12"/>
      <c r="DZ1401" s="12"/>
      <c r="EA1401" s="12"/>
      <c r="EB1401" s="12"/>
      <c r="EC1401" s="12"/>
      <c r="ED1401" s="12"/>
      <c r="EE1401" s="12"/>
      <c r="EF1401" s="12"/>
      <c r="EG1401" s="12"/>
      <c r="EH1401" s="12"/>
      <c r="EI1401" s="12"/>
      <c r="EJ1401" s="12"/>
      <c r="EK1401" s="12"/>
      <c r="EL1401" s="12"/>
      <c r="EM1401" s="12"/>
      <c r="EN1401" s="12"/>
      <c r="EO1401" s="12"/>
      <c r="EP1401" s="12"/>
      <c r="EQ1401" s="12"/>
      <c r="ER1401" s="12"/>
      <c r="ES1401" s="12"/>
      <c r="ET1401" s="12"/>
      <c r="EU1401" s="12"/>
      <c r="EV1401" s="12"/>
      <c r="EW1401" s="12"/>
      <c r="EX1401" s="12"/>
      <c r="EY1401" s="12"/>
      <c r="EZ1401" s="12"/>
      <c r="FA1401" s="12"/>
      <c r="FB1401" s="12"/>
      <c r="FC1401" s="12"/>
      <c r="FD1401" s="12"/>
      <c r="FE1401" s="12"/>
      <c r="FF1401" s="12"/>
      <c r="FG1401" s="12"/>
      <c r="FH1401" s="12"/>
      <c r="FI1401" s="12"/>
      <c r="FJ1401" s="12"/>
      <c r="FK1401" s="12"/>
      <c r="FL1401" s="12"/>
      <c r="FM1401" s="12"/>
      <c r="FN1401" s="12"/>
      <c r="FO1401" s="12"/>
      <c r="FP1401" s="12"/>
      <c r="FQ1401" s="12"/>
      <c r="FR1401" s="12"/>
      <c r="FS1401" s="12"/>
      <c r="FT1401" s="12"/>
      <c r="FU1401" s="12"/>
      <c r="FV1401" s="12"/>
      <c r="FW1401" s="12"/>
      <c r="FX1401" s="12"/>
      <c r="FY1401" s="12"/>
      <c r="FZ1401" s="12"/>
      <c r="GA1401" s="12"/>
      <c r="GB1401" s="12"/>
      <c r="GC1401" s="12"/>
      <c r="GD1401" s="12"/>
      <c r="GE1401" s="12"/>
      <c r="GF1401" s="12"/>
      <c r="GG1401" s="12"/>
      <c r="GH1401" s="12"/>
      <c r="GI1401" s="12"/>
      <c r="GJ1401" s="12"/>
      <c r="GK1401" s="12"/>
      <c r="GL1401" s="12"/>
      <c r="GM1401" s="12"/>
      <c r="GN1401" s="12"/>
      <c r="GO1401" s="12"/>
      <c r="GP1401" s="12"/>
      <c r="GQ1401" s="12"/>
      <c r="GR1401" s="12"/>
      <c r="GS1401" s="12"/>
      <c r="GT1401" s="12"/>
      <c r="GU1401" s="12"/>
      <c r="GV1401" s="12"/>
      <c r="GW1401" s="12"/>
      <c r="GX1401" s="12"/>
      <c r="GY1401" s="12"/>
      <c r="GZ1401" s="12"/>
      <c r="HA1401" s="12"/>
      <c r="HB1401" s="12"/>
      <c r="HC1401" s="12"/>
      <c r="HD1401" s="12"/>
      <c r="HE1401" s="12"/>
      <c r="HF1401" s="12"/>
      <c r="HG1401" s="12"/>
      <c r="HH1401" s="12"/>
      <c r="HI1401" s="12"/>
      <c r="HJ1401" s="12"/>
      <c r="HK1401" s="12"/>
      <c r="HL1401" s="12"/>
      <c r="HM1401" s="12"/>
      <c r="HN1401" s="12"/>
      <c r="HO1401" s="12"/>
      <c r="HP1401" s="12"/>
      <c r="HQ1401" s="12"/>
      <c r="HR1401" s="12"/>
      <c r="HS1401" s="12"/>
      <c r="HT1401" s="12"/>
      <c r="HU1401" s="12"/>
      <c r="HV1401" s="12"/>
      <c r="HW1401" s="12"/>
      <c r="HX1401" s="12"/>
      <c r="HY1401" s="12"/>
      <c r="HZ1401" s="12"/>
      <c r="IA1401" s="12"/>
      <c r="IB1401" s="12"/>
      <c r="IC1401" s="12"/>
      <c r="ID1401" s="12"/>
      <c r="IE1401" s="12"/>
      <c r="IF1401" s="12"/>
      <c r="IG1401" s="12"/>
      <c r="IH1401" s="12"/>
      <c r="II1401" s="12"/>
      <c r="IJ1401" s="12"/>
      <c r="IK1401" s="12"/>
      <c r="IL1401" s="12"/>
      <c r="IM1401" s="12"/>
      <c r="IN1401" s="12"/>
      <c r="IO1401" s="12"/>
      <c r="IP1401" s="12"/>
      <c r="IQ1401" s="12"/>
      <c r="IR1401" s="12"/>
      <c r="IS1401" s="12"/>
      <c r="IT1401" s="12"/>
      <c r="IU1401" s="12"/>
      <c r="IV1401" s="12"/>
    </row>
    <row r="1402" spans="1:256">
      <c r="A1402" s="214" t="s">
        <v>3</v>
      </c>
      <c r="B1402" s="214"/>
      <c r="C1402" s="214" t="s">
        <v>4</v>
      </c>
      <c r="D1402" s="214"/>
      <c r="E1402" s="214"/>
      <c r="F1402" s="214"/>
      <c r="G1402" s="214"/>
      <c r="H1402" s="232" t="s">
        <v>5</v>
      </c>
      <c r="I1402" s="217" t="s">
        <v>822</v>
      </c>
      <c r="J1402" s="217"/>
      <c r="K1402" s="217"/>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1402" s="12"/>
      <c r="AN1402" s="12"/>
      <c r="AO1402" s="12"/>
      <c r="AP1402" s="12"/>
      <c r="AQ1402" s="12"/>
      <c r="AR1402" s="12"/>
      <c r="AS1402" s="12"/>
      <c r="AT1402" s="12"/>
      <c r="AU1402" s="12"/>
      <c r="AV1402" s="12"/>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12"/>
      <c r="BR1402" s="12"/>
      <c r="BS1402" s="12"/>
      <c r="BT1402" s="12"/>
      <c r="BU1402" s="12"/>
      <c r="BV1402" s="12"/>
      <c r="BW1402" s="12"/>
      <c r="BX1402" s="12"/>
      <c r="BY1402" s="12"/>
      <c r="BZ1402" s="12"/>
      <c r="CA1402" s="12"/>
      <c r="CB1402" s="12"/>
      <c r="CC1402" s="12"/>
      <c r="CD1402" s="12"/>
      <c r="CE1402" s="12"/>
      <c r="CF1402" s="12"/>
      <c r="CG1402" s="12"/>
      <c r="CH1402" s="12"/>
      <c r="CI1402" s="12"/>
      <c r="CJ1402" s="12"/>
      <c r="CK1402" s="12"/>
      <c r="CL1402" s="12"/>
      <c r="CM1402" s="12"/>
      <c r="CN1402" s="12"/>
      <c r="CO1402" s="12"/>
      <c r="CP1402" s="12"/>
      <c r="CQ1402" s="12"/>
      <c r="CR1402" s="12"/>
      <c r="CS1402" s="12"/>
      <c r="CT1402" s="12"/>
      <c r="CU1402" s="12"/>
      <c r="CV1402" s="12"/>
      <c r="CW1402" s="12"/>
      <c r="CX1402" s="12"/>
      <c r="CY1402" s="12"/>
      <c r="CZ1402" s="12"/>
      <c r="DA1402" s="12"/>
      <c r="DB1402" s="12"/>
      <c r="DC1402" s="12"/>
      <c r="DD1402" s="12"/>
      <c r="DE1402" s="12"/>
      <c r="DF1402" s="12"/>
      <c r="DG1402" s="12"/>
      <c r="DH1402" s="12"/>
      <c r="DI1402" s="12"/>
      <c r="DJ1402" s="12"/>
      <c r="DK1402" s="12"/>
      <c r="DL1402" s="12"/>
      <c r="DM1402" s="12"/>
      <c r="DN1402" s="12"/>
      <c r="DO1402" s="12"/>
      <c r="DP1402" s="12"/>
      <c r="DQ1402" s="12"/>
      <c r="DR1402" s="12"/>
      <c r="DS1402" s="12"/>
      <c r="DT1402" s="12"/>
      <c r="DU1402" s="12"/>
      <c r="DV1402" s="12"/>
      <c r="DW1402" s="12"/>
      <c r="DX1402" s="12"/>
      <c r="DY1402" s="12"/>
      <c r="DZ1402" s="12"/>
      <c r="EA1402" s="12"/>
      <c r="EB1402" s="12"/>
      <c r="EC1402" s="12"/>
      <c r="ED1402" s="12"/>
      <c r="EE1402" s="12"/>
      <c r="EF1402" s="12"/>
      <c r="EG1402" s="12"/>
      <c r="EH1402" s="12"/>
      <c r="EI1402" s="12"/>
      <c r="EJ1402" s="12"/>
      <c r="EK1402" s="12"/>
      <c r="EL1402" s="12"/>
      <c r="EM1402" s="12"/>
      <c r="EN1402" s="12"/>
      <c r="EO1402" s="12"/>
      <c r="EP1402" s="12"/>
      <c r="EQ1402" s="12"/>
      <c r="ER1402" s="12"/>
      <c r="ES1402" s="12"/>
      <c r="ET1402" s="12"/>
      <c r="EU1402" s="12"/>
      <c r="EV1402" s="12"/>
      <c r="EW1402" s="12"/>
      <c r="EX1402" s="12"/>
      <c r="EY1402" s="12"/>
      <c r="EZ1402" s="12"/>
      <c r="FA1402" s="12"/>
      <c r="FB1402" s="12"/>
      <c r="FC1402" s="12"/>
      <c r="FD1402" s="12"/>
      <c r="FE1402" s="12"/>
      <c r="FF1402" s="12"/>
      <c r="FG1402" s="12"/>
      <c r="FH1402" s="12"/>
      <c r="FI1402" s="12"/>
      <c r="FJ1402" s="12"/>
      <c r="FK1402" s="12"/>
      <c r="FL1402" s="12"/>
      <c r="FM1402" s="12"/>
      <c r="FN1402" s="12"/>
      <c r="FO1402" s="12"/>
      <c r="FP1402" s="12"/>
      <c r="FQ1402" s="12"/>
      <c r="FR1402" s="12"/>
      <c r="FS1402" s="12"/>
      <c r="FT1402" s="12"/>
      <c r="FU1402" s="12"/>
      <c r="FV1402" s="12"/>
      <c r="FW1402" s="12"/>
      <c r="FX1402" s="12"/>
      <c r="FY1402" s="12"/>
      <c r="FZ1402" s="12"/>
      <c r="GA1402" s="12"/>
      <c r="GB1402" s="12"/>
      <c r="GC1402" s="12"/>
      <c r="GD1402" s="12"/>
      <c r="GE1402" s="12"/>
      <c r="GF1402" s="12"/>
      <c r="GG1402" s="12"/>
      <c r="GH1402" s="12"/>
      <c r="GI1402" s="12"/>
      <c r="GJ1402" s="12"/>
      <c r="GK1402" s="12"/>
      <c r="GL1402" s="12"/>
      <c r="GM1402" s="12"/>
      <c r="GN1402" s="12"/>
      <c r="GO1402" s="12"/>
      <c r="GP1402" s="12"/>
      <c r="GQ1402" s="12"/>
      <c r="GR1402" s="12"/>
      <c r="GS1402" s="12"/>
      <c r="GT1402" s="12"/>
      <c r="GU1402" s="12"/>
      <c r="GV1402" s="12"/>
      <c r="GW1402" s="12"/>
      <c r="GX1402" s="12"/>
      <c r="GY1402" s="12"/>
      <c r="GZ1402" s="12"/>
      <c r="HA1402" s="12"/>
      <c r="HB1402" s="12"/>
      <c r="HC1402" s="12"/>
      <c r="HD1402" s="12"/>
      <c r="HE1402" s="12"/>
      <c r="HF1402" s="12"/>
      <c r="HG1402" s="12"/>
      <c r="HH1402" s="12"/>
      <c r="HI1402" s="12"/>
      <c r="HJ1402" s="12"/>
      <c r="HK1402" s="12"/>
      <c r="HL1402" s="12"/>
      <c r="HM1402" s="12"/>
      <c r="HN1402" s="12"/>
      <c r="HO1402" s="12"/>
      <c r="HP1402" s="12"/>
      <c r="HQ1402" s="12"/>
      <c r="HR1402" s="12"/>
      <c r="HS1402" s="12"/>
      <c r="HT1402" s="12"/>
      <c r="HU1402" s="12"/>
      <c r="HV1402" s="12"/>
      <c r="HW1402" s="12"/>
      <c r="HX1402" s="12"/>
      <c r="HY1402" s="12"/>
      <c r="HZ1402" s="12"/>
      <c r="IA1402" s="12"/>
      <c r="IB1402" s="12"/>
      <c r="IC1402" s="12"/>
      <c r="ID1402" s="12"/>
      <c r="IE1402" s="12"/>
      <c r="IF1402" s="12"/>
      <c r="IG1402" s="12"/>
      <c r="IH1402" s="12"/>
      <c r="II1402" s="12"/>
      <c r="IJ1402" s="12"/>
      <c r="IK1402" s="12"/>
      <c r="IL1402" s="12"/>
      <c r="IM1402" s="12"/>
      <c r="IN1402" s="12"/>
      <c r="IO1402" s="12"/>
      <c r="IP1402" s="12"/>
      <c r="IQ1402" s="12"/>
      <c r="IR1402" s="12"/>
      <c r="IS1402" s="12"/>
      <c r="IT1402" s="12"/>
      <c r="IU1402" s="12"/>
      <c r="IV1402" s="12"/>
    </row>
    <row r="1403" spans="1:256">
      <c r="A1403" s="214" t="s">
        <v>7</v>
      </c>
      <c r="B1403" s="214" t="s">
        <v>8</v>
      </c>
      <c r="C1403" s="217" t="s">
        <v>9</v>
      </c>
      <c r="D1403" s="217"/>
      <c r="E1403" s="217"/>
      <c r="F1403" s="217"/>
      <c r="G1403" s="217"/>
      <c r="H1403" s="217" t="s">
        <v>10</v>
      </c>
      <c r="I1403" s="217"/>
      <c r="J1403" s="217"/>
      <c r="K1403" s="217"/>
      <c r="L1403" s="12"/>
      <c r="M1403" s="12"/>
      <c r="N1403" s="12"/>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1403" s="12"/>
      <c r="AN1403" s="12"/>
      <c r="AO1403" s="12"/>
      <c r="AP1403" s="12"/>
      <c r="AQ1403" s="12"/>
      <c r="AR1403" s="12"/>
      <c r="AS1403" s="12"/>
      <c r="AT1403" s="12"/>
      <c r="AU1403" s="12"/>
      <c r="AV1403" s="12"/>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12"/>
      <c r="BR1403" s="12"/>
      <c r="BS1403" s="12"/>
      <c r="BT1403" s="12"/>
      <c r="BU1403" s="12"/>
      <c r="BV1403" s="12"/>
      <c r="BW1403" s="12"/>
      <c r="BX1403" s="12"/>
      <c r="BY1403" s="12"/>
      <c r="BZ1403" s="12"/>
      <c r="CA1403" s="12"/>
      <c r="CB1403" s="12"/>
      <c r="CC1403" s="12"/>
      <c r="CD1403" s="12"/>
      <c r="CE1403" s="12"/>
      <c r="CF1403" s="12"/>
      <c r="CG1403" s="12"/>
      <c r="CH1403" s="12"/>
      <c r="CI1403" s="12"/>
      <c r="CJ1403" s="12"/>
      <c r="CK1403" s="12"/>
      <c r="CL1403" s="12"/>
      <c r="CM1403" s="12"/>
      <c r="CN1403" s="12"/>
      <c r="CO1403" s="12"/>
      <c r="CP1403" s="12"/>
      <c r="CQ1403" s="12"/>
      <c r="CR1403" s="12"/>
      <c r="CS1403" s="12"/>
      <c r="CT1403" s="12"/>
      <c r="CU1403" s="12"/>
      <c r="CV1403" s="12"/>
      <c r="CW1403" s="12"/>
      <c r="CX1403" s="12"/>
      <c r="CY1403" s="12"/>
      <c r="CZ1403" s="12"/>
      <c r="DA1403" s="12"/>
      <c r="DB1403" s="12"/>
      <c r="DC1403" s="12"/>
      <c r="DD1403" s="12"/>
      <c r="DE1403" s="12"/>
      <c r="DF1403" s="12"/>
      <c r="DG1403" s="12"/>
      <c r="DH1403" s="12"/>
      <c r="DI1403" s="12"/>
      <c r="DJ1403" s="12"/>
      <c r="DK1403" s="12"/>
      <c r="DL1403" s="12"/>
      <c r="DM1403" s="12"/>
      <c r="DN1403" s="12"/>
      <c r="DO1403" s="12"/>
      <c r="DP1403" s="12"/>
      <c r="DQ1403" s="12"/>
      <c r="DR1403" s="12"/>
      <c r="DS1403" s="12"/>
      <c r="DT1403" s="12"/>
      <c r="DU1403" s="12"/>
      <c r="DV1403" s="12"/>
      <c r="DW1403" s="12"/>
      <c r="DX1403" s="12"/>
      <c r="DY1403" s="12"/>
      <c r="DZ1403" s="12"/>
      <c r="EA1403" s="12"/>
      <c r="EB1403" s="12"/>
      <c r="EC1403" s="12"/>
      <c r="ED1403" s="12"/>
      <c r="EE1403" s="12"/>
      <c r="EF1403" s="12"/>
      <c r="EG1403" s="12"/>
      <c r="EH1403" s="12"/>
      <c r="EI1403" s="12"/>
      <c r="EJ1403" s="12"/>
      <c r="EK1403" s="12"/>
      <c r="EL1403" s="12"/>
      <c r="EM1403" s="12"/>
      <c r="EN1403" s="12"/>
      <c r="EO1403" s="12"/>
      <c r="EP1403" s="12"/>
      <c r="EQ1403" s="12"/>
      <c r="ER1403" s="12"/>
      <c r="ES1403" s="12"/>
      <c r="ET1403" s="12"/>
      <c r="EU1403" s="12"/>
      <c r="EV1403" s="12"/>
      <c r="EW1403" s="12"/>
      <c r="EX1403" s="12"/>
      <c r="EY1403" s="12"/>
      <c r="EZ1403" s="12"/>
      <c r="FA1403" s="12"/>
      <c r="FB1403" s="12"/>
      <c r="FC1403" s="12"/>
      <c r="FD1403" s="12"/>
      <c r="FE1403" s="12"/>
      <c r="FF1403" s="12"/>
      <c r="FG1403" s="12"/>
      <c r="FH1403" s="12"/>
      <c r="FI1403" s="12"/>
      <c r="FJ1403" s="12"/>
      <c r="FK1403" s="12"/>
      <c r="FL1403" s="12"/>
      <c r="FM1403" s="12"/>
      <c r="FN1403" s="12"/>
      <c r="FO1403" s="12"/>
      <c r="FP1403" s="12"/>
      <c r="FQ1403" s="12"/>
      <c r="FR1403" s="12"/>
      <c r="FS1403" s="12"/>
      <c r="FT1403" s="12"/>
      <c r="FU1403" s="12"/>
      <c r="FV1403" s="12"/>
      <c r="FW1403" s="12"/>
      <c r="FX1403" s="12"/>
      <c r="FY1403" s="12"/>
      <c r="FZ1403" s="12"/>
      <c r="GA1403" s="12"/>
      <c r="GB1403" s="12"/>
      <c r="GC1403" s="12"/>
      <c r="GD1403" s="12"/>
      <c r="GE1403" s="12"/>
      <c r="GF1403" s="12"/>
      <c r="GG1403" s="12"/>
      <c r="GH1403" s="12"/>
      <c r="GI1403" s="12"/>
      <c r="GJ1403" s="12"/>
      <c r="GK1403" s="12"/>
      <c r="GL1403" s="12"/>
      <c r="GM1403" s="12"/>
      <c r="GN1403" s="12"/>
      <c r="GO1403" s="12"/>
      <c r="GP1403" s="12"/>
      <c r="GQ1403" s="12"/>
      <c r="GR1403" s="12"/>
      <c r="GS1403" s="12"/>
      <c r="GT1403" s="12"/>
      <c r="GU1403" s="12"/>
      <c r="GV1403" s="12"/>
      <c r="GW1403" s="12"/>
      <c r="GX1403" s="12"/>
      <c r="GY1403" s="12"/>
      <c r="GZ1403" s="12"/>
      <c r="HA1403" s="12"/>
      <c r="HB1403" s="12"/>
      <c r="HC1403" s="12"/>
      <c r="HD1403" s="12"/>
      <c r="HE1403" s="12"/>
      <c r="HF1403" s="12"/>
      <c r="HG1403" s="12"/>
      <c r="HH1403" s="12"/>
      <c r="HI1403" s="12"/>
      <c r="HJ1403" s="12"/>
      <c r="HK1403" s="12"/>
      <c r="HL1403" s="12"/>
      <c r="HM1403" s="12"/>
      <c r="HN1403" s="12"/>
      <c r="HO1403" s="12"/>
      <c r="HP1403" s="12"/>
      <c r="HQ1403" s="12"/>
      <c r="HR1403" s="12"/>
      <c r="HS1403" s="12"/>
      <c r="HT1403" s="12"/>
      <c r="HU1403" s="12"/>
      <c r="HV1403" s="12"/>
      <c r="HW1403" s="12"/>
      <c r="HX1403" s="12"/>
      <c r="HY1403" s="12"/>
      <c r="HZ1403" s="12"/>
      <c r="IA1403" s="12"/>
      <c r="IB1403" s="12"/>
      <c r="IC1403" s="12"/>
      <c r="ID1403" s="12"/>
      <c r="IE1403" s="12"/>
      <c r="IF1403" s="12"/>
      <c r="IG1403" s="12"/>
      <c r="IH1403" s="12"/>
      <c r="II1403" s="12"/>
      <c r="IJ1403" s="12"/>
      <c r="IK1403" s="12"/>
      <c r="IL1403" s="12"/>
      <c r="IM1403" s="12"/>
      <c r="IN1403" s="12"/>
      <c r="IO1403" s="12"/>
      <c r="IP1403" s="12"/>
      <c r="IQ1403" s="12"/>
      <c r="IR1403" s="12"/>
      <c r="IS1403" s="12"/>
      <c r="IT1403" s="12"/>
      <c r="IU1403" s="12"/>
      <c r="IV1403" s="12"/>
    </row>
    <row r="1404" ht="83" customHeight="1" spans="1:256">
      <c r="A1404" s="214"/>
      <c r="B1404" s="214"/>
      <c r="C1404" s="214" t="s">
        <v>893</v>
      </c>
      <c r="D1404" s="214"/>
      <c r="E1404" s="214"/>
      <c r="F1404" s="214"/>
      <c r="G1404" s="214"/>
      <c r="H1404" s="214" t="s">
        <v>894</v>
      </c>
      <c r="I1404" s="214"/>
      <c r="J1404" s="214"/>
      <c r="K1404" s="214"/>
      <c r="L1404" s="12"/>
      <c r="M1404" s="12"/>
      <c r="N1404" s="12"/>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1404" s="12"/>
      <c r="AN1404" s="12"/>
      <c r="AO1404" s="12"/>
      <c r="AP1404" s="12"/>
      <c r="AQ1404" s="12"/>
      <c r="AR1404" s="12"/>
      <c r="AS1404" s="12"/>
      <c r="AT1404" s="12"/>
      <c r="AU1404" s="12"/>
      <c r="AV1404" s="12"/>
      <c r="AW1404" s="12"/>
      <c r="AX1404" s="12"/>
      <c r="AY1404" s="12"/>
      <c r="AZ1404" s="12"/>
      <c r="BA1404" s="12"/>
      <c r="BB1404" s="12"/>
      <c r="BC1404" s="12"/>
      <c r="BD1404" s="12"/>
      <c r="BE1404" s="12"/>
      <c r="BF1404" s="12"/>
      <c r="BG1404" s="12"/>
      <c r="BH1404" s="12"/>
      <c r="BI1404" s="12"/>
      <c r="BJ1404" s="12"/>
      <c r="BK1404" s="12"/>
      <c r="BL1404" s="12"/>
      <c r="BM1404" s="12"/>
      <c r="BN1404" s="12"/>
      <c r="BO1404" s="12"/>
      <c r="BP1404" s="12"/>
      <c r="BQ1404" s="12"/>
      <c r="BR1404" s="12"/>
      <c r="BS1404" s="12"/>
      <c r="BT1404" s="12"/>
      <c r="BU1404" s="12"/>
      <c r="BV1404" s="12"/>
      <c r="BW1404" s="12"/>
      <c r="BX1404" s="12"/>
      <c r="BY1404" s="12"/>
      <c r="BZ1404" s="12"/>
      <c r="CA1404" s="12"/>
      <c r="CB1404" s="12"/>
      <c r="CC1404" s="12"/>
      <c r="CD1404" s="12"/>
      <c r="CE1404" s="12"/>
      <c r="CF1404" s="12"/>
      <c r="CG1404" s="12"/>
      <c r="CH1404" s="12"/>
      <c r="CI1404" s="12"/>
      <c r="CJ1404" s="12"/>
      <c r="CK1404" s="12"/>
      <c r="CL1404" s="12"/>
      <c r="CM1404" s="12"/>
      <c r="CN1404" s="12"/>
      <c r="CO1404" s="12"/>
      <c r="CP1404" s="12"/>
      <c r="CQ1404" s="12"/>
      <c r="CR1404" s="12"/>
      <c r="CS1404" s="12"/>
      <c r="CT1404" s="12"/>
      <c r="CU1404" s="12"/>
      <c r="CV1404" s="12"/>
      <c r="CW1404" s="12"/>
      <c r="CX1404" s="12"/>
      <c r="CY1404" s="12"/>
      <c r="CZ1404" s="12"/>
      <c r="DA1404" s="12"/>
      <c r="DB1404" s="12"/>
      <c r="DC1404" s="12"/>
      <c r="DD1404" s="12"/>
      <c r="DE1404" s="12"/>
      <c r="DF1404" s="12"/>
      <c r="DG1404" s="12"/>
      <c r="DH1404" s="12"/>
      <c r="DI1404" s="12"/>
      <c r="DJ1404" s="12"/>
      <c r="DK1404" s="12"/>
      <c r="DL1404" s="12"/>
      <c r="DM1404" s="12"/>
      <c r="DN1404" s="12"/>
      <c r="DO1404" s="12"/>
      <c r="DP1404" s="12"/>
      <c r="DQ1404" s="12"/>
      <c r="DR1404" s="12"/>
      <c r="DS1404" s="12"/>
      <c r="DT1404" s="12"/>
      <c r="DU1404" s="12"/>
      <c r="DV1404" s="12"/>
      <c r="DW1404" s="12"/>
      <c r="DX1404" s="12"/>
      <c r="DY1404" s="12"/>
      <c r="DZ1404" s="12"/>
      <c r="EA1404" s="12"/>
      <c r="EB1404" s="12"/>
      <c r="EC1404" s="12"/>
      <c r="ED1404" s="12"/>
      <c r="EE1404" s="12"/>
      <c r="EF1404" s="12"/>
      <c r="EG1404" s="12"/>
      <c r="EH1404" s="12"/>
      <c r="EI1404" s="12"/>
      <c r="EJ1404" s="12"/>
      <c r="EK1404" s="12"/>
      <c r="EL1404" s="12"/>
      <c r="EM1404" s="12"/>
      <c r="EN1404" s="12"/>
      <c r="EO1404" s="12"/>
      <c r="EP1404" s="12"/>
      <c r="EQ1404" s="12"/>
      <c r="ER1404" s="12"/>
      <c r="ES1404" s="12"/>
      <c r="ET1404" s="12"/>
      <c r="EU1404" s="12"/>
      <c r="EV1404" s="12"/>
      <c r="EW1404" s="12"/>
      <c r="EX1404" s="12"/>
      <c r="EY1404" s="12"/>
      <c r="EZ1404" s="12"/>
      <c r="FA1404" s="12"/>
      <c r="FB1404" s="12"/>
      <c r="FC1404" s="12"/>
      <c r="FD1404" s="12"/>
      <c r="FE1404" s="12"/>
      <c r="FF1404" s="12"/>
      <c r="FG1404" s="12"/>
      <c r="FH1404" s="12"/>
      <c r="FI1404" s="12"/>
      <c r="FJ1404" s="12"/>
      <c r="FK1404" s="12"/>
      <c r="FL1404" s="12"/>
      <c r="FM1404" s="12"/>
      <c r="FN1404" s="12"/>
      <c r="FO1404" s="12"/>
      <c r="FP1404" s="12"/>
      <c r="FQ1404" s="12"/>
      <c r="FR1404" s="12"/>
      <c r="FS1404" s="12"/>
      <c r="FT1404" s="12"/>
      <c r="FU1404" s="12"/>
      <c r="FV1404" s="12"/>
      <c r="FW1404" s="12"/>
      <c r="FX1404" s="12"/>
      <c r="FY1404" s="12"/>
      <c r="FZ1404" s="12"/>
      <c r="GA1404" s="12"/>
      <c r="GB1404" s="12"/>
      <c r="GC1404" s="12"/>
      <c r="GD1404" s="12"/>
      <c r="GE1404" s="12"/>
      <c r="GF1404" s="12"/>
      <c r="GG1404" s="12"/>
      <c r="GH1404" s="12"/>
      <c r="GI1404" s="12"/>
      <c r="GJ1404" s="12"/>
      <c r="GK1404" s="12"/>
      <c r="GL1404" s="12"/>
      <c r="GM1404" s="12"/>
      <c r="GN1404" s="12"/>
      <c r="GO1404" s="12"/>
      <c r="GP1404" s="12"/>
      <c r="GQ1404" s="12"/>
      <c r="GR1404" s="12"/>
      <c r="GS1404" s="12"/>
      <c r="GT1404" s="12"/>
      <c r="GU1404" s="12"/>
      <c r="GV1404" s="12"/>
      <c r="GW1404" s="12"/>
      <c r="GX1404" s="12"/>
      <c r="GY1404" s="12"/>
      <c r="GZ1404" s="12"/>
      <c r="HA1404" s="12"/>
      <c r="HB1404" s="12"/>
      <c r="HC1404" s="12"/>
      <c r="HD1404" s="12"/>
      <c r="HE1404" s="12"/>
      <c r="HF1404" s="12"/>
      <c r="HG1404" s="12"/>
      <c r="HH1404" s="12"/>
      <c r="HI1404" s="12"/>
      <c r="HJ1404" s="12"/>
      <c r="HK1404" s="12"/>
      <c r="HL1404" s="12"/>
      <c r="HM1404" s="12"/>
      <c r="HN1404" s="12"/>
      <c r="HO1404" s="12"/>
      <c r="HP1404" s="12"/>
      <c r="HQ1404" s="12"/>
      <c r="HR1404" s="12"/>
      <c r="HS1404" s="12"/>
      <c r="HT1404" s="12"/>
      <c r="HU1404" s="12"/>
      <c r="HV1404" s="12"/>
      <c r="HW1404" s="12"/>
      <c r="HX1404" s="12"/>
      <c r="HY1404" s="12"/>
      <c r="HZ1404" s="12"/>
      <c r="IA1404" s="12"/>
      <c r="IB1404" s="12"/>
      <c r="IC1404" s="12"/>
      <c r="ID1404" s="12"/>
      <c r="IE1404" s="12"/>
      <c r="IF1404" s="12"/>
      <c r="IG1404" s="12"/>
      <c r="IH1404" s="12"/>
      <c r="II1404" s="12"/>
      <c r="IJ1404" s="12"/>
      <c r="IK1404" s="12"/>
      <c r="IL1404" s="12"/>
      <c r="IM1404" s="12"/>
      <c r="IN1404" s="12"/>
      <c r="IO1404" s="12"/>
      <c r="IP1404" s="12"/>
      <c r="IQ1404" s="12"/>
      <c r="IR1404" s="12"/>
      <c r="IS1404" s="12"/>
      <c r="IT1404" s="12"/>
      <c r="IU1404" s="12"/>
      <c r="IV1404" s="12"/>
    </row>
    <row r="1405" ht="42" customHeight="1" spans="1:256">
      <c r="A1405" s="214"/>
      <c r="B1405" s="214" t="s">
        <v>13</v>
      </c>
      <c r="C1405" s="214" t="s">
        <v>895</v>
      </c>
      <c r="D1405" s="214"/>
      <c r="E1405" s="214"/>
      <c r="F1405" s="214"/>
      <c r="G1405" s="214"/>
      <c r="H1405" s="214"/>
      <c r="I1405" s="214"/>
      <c r="J1405" s="214"/>
      <c r="K1405" s="214"/>
      <c r="L1405" s="12"/>
      <c r="M1405" s="12"/>
      <c r="N1405" s="12"/>
      <c r="O1405" s="12"/>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1405" s="12"/>
      <c r="AN1405" s="12"/>
      <c r="AO1405" s="12"/>
      <c r="AP1405" s="12"/>
      <c r="AQ1405" s="12"/>
      <c r="AR1405" s="12"/>
      <c r="AS1405" s="12"/>
      <c r="AT1405" s="12"/>
      <c r="AU1405" s="12"/>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2"/>
      <c r="BS1405" s="12"/>
      <c r="BT1405" s="12"/>
      <c r="BU1405" s="12"/>
      <c r="BV1405" s="12"/>
      <c r="BW1405" s="12"/>
      <c r="BX1405" s="12"/>
      <c r="BY1405" s="12"/>
      <c r="BZ1405" s="12"/>
      <c r="CA1405" s="12"/>
      <c r="CB1405" s="12"/>
      <c r="CC1405" s="12"/>
      <c r="CD1405" s="12"/>
      <c r="CE1405" s="12"/>
      <c r="CF1405" s="12"/>
      <c r="CG1405" s="12"/>
      <c r="CH1405" s="12"/>
      <c r="CI1405" s="12"/>
      <c r="CJ1405" s="12"/>
      <c r="CK1405" s="12"/>
      <c r="CL1405" s="12"/>
      <c r="CM1405" s="12"/>
      <c r="CN1405" s="12"/>
      <c r="CO1405" s="12"/>
      <c r="CP1405" s="12"/>
      <c r="CQ1405" s="12"/>
      <c r="CR1405" s="12"/>
      <c r="CS1405" s="12"/>
      <c r="CT1405" s="12"/>
      <c r="CU1405" s="12"/>
      <c r="CV1405" s="12"/>
      <c r="CW1405" s="12"/>
      <c r="CX1405" s="12"/>
      <c r="CY1405" s="12"/>
      <c r="CZ1405" s="12"/>
      <c r="DA1405" s="12"/>
      <c r="DB1405" s="12"/>
      <c r="DC1405" s="12"/>
      <c r="DD1405" s="12"/>
      <c r="DE1405" s="12"/>
      <c r="DF1405" s="12"/>
      <c r="DG1405" s="12"/>
      <c r="DH1405" s="12"/>
      <c r="DI1405" s="12"/>
      <c r="DJ1405" s="12"/>
      <c r="DK1405" s="12"/>
      <c r="DL1405" s="12"/>
      <c r="DM1405" s="12"/>
      <c r="DN1405" s="12"/>
      <c r="DO1405" s="12"/>
      <c r="DP1405" s="12"/>
      <c r="DQ1405" s="12"/>
      <c r="DR1405" s="12"/>
      <c r="DS1405" s="12"/>
      <c r="DT1405" s="12"/>
      <c r="DU1405" s="12"/>
      <c r="DV1405" s="12"/>
      <c r="DW1405" s="12"/>
      <c r="DX1405" s="12"/>
      <c r="DY1405" s="12"/>
      <c r="DZ1405" s="12"/>
      <c r="EA1405" s="12"/>
      <c r="EB1405" s="12"/>
      <c r="EC1405" s="12"/>
      <c r="ED1405" s="12"/>
      <c r="EE1405" s="12"/>
      <c r="EF1405" s="12"/>
      <c r="EG1405" s="12"/>
      <c r="EH1405" s="12"/>
      <c r="EI1405" s="12"/>
      <c r="EJ1405" s="12"/>
      <c r="EK1405" s="12"/>
      <c r="EL1405" s="12"/>
      <c r="EM1405" s="12"/>
      <c r="EN1405" s="12"/>
      <c r="EO1405" s="12"/>
      <c r="EP1405" s="12"/>
      <c r="EQ1405" s="12"/>
      <c r="ER1405" s="12"/>
      <c r="ES1405" s="12"/>
      <c r="ET1405" s="12"/>
      <c r="EU1405" s="12"/>
      <c r="EV1405" s="12"/>
      <c r="EW1405" s="12"/>
      <c r="EX1405" s="12"/>
      <c r="EY1405" s="12"/>
      <c r="EZ1405" s="12"/>
      <c r="FA1405" s="12"/>
      <c r="FB1405" s="12"/>
      <c r="FC1405" s="12"/>
      <c r="FD1405" s="12"/>
      <c r="FE1405" s="12"/>
      <c r="FF1405" s="12"/>
      <c r="FG1405" s="12"/>
      <c r="FH1405" s="12"/>
      <c r="FI1405" s="12"/>
      <c r="FJ1405" s="12"/>
      <c r="FK1405" s="12"/>
      <c r="FL1405" s="12"/>
      <c r="FM1405" s="12"/>
      <c r="FN1405" s="12"/>
      <c r="FO1405" s="12"/>
      <c r="FP1405" s="12"/>
      <c r="FQ1405" s="12"/>
      <c r="FR1405" s="12"/>
      <c r="FS1405" s="12"/>
      <c r="FT1405" s="12"/>
      <c r="FU1405" s="12"/>
      <c r="FV1405" s="12"/>
      <c r="FW1405" s="12"/>
      <c r="FX1405" s="12"/>
      <c r="FY1405" s="12"/>
      <c r="FZ1405" s="12"/>
      <c r="GA1405" s="12"/>
      <c r="GB1405" s="12"/>
      <c r="GC1405" s="12"/>
      <c r="GD1405" s="12"/>
      <c r="GE1405" s="12"/>
      <c r="GF1405" s="12"/>
      <c r="GG1405" s="12"/>
      <c r="GH1405" s="12"/>
      <c r="GI1405" s="12"/>
      <c r="GJ1405" s="12"/>
      <c r="GK1405" s="12"/>
      <c r="GL1405" s="12"/>
      <c r="GM1405" s="12"/>
      <c r="GN1405" s="12"/>
      <c r="GO1405" s="12"/>
      <c r="GP1405" s="12"/>
      <c r="GQ1405" s="12"/>
      <c r="GR1405" s="12"/>
      <c r="GS1405" s="12"/>
      <c r="GT1405" s="12"/>
      <c r="GU1405" s="12"/>
      <c r="GV1405" s="12"/>
      <c r="GW1405" s="12"/>
      <c r="GX1405" s="12"/>
      <c r="GY1405" s="12"/>
      <c r="GZ1405" s="12"/>
      <c r="HA1405" s="12"/>
      <c r="HB1405" s="12"/>
      <c r="HC1405" s="12"/>
      <c r="HD1405" s="12"/>
      <c r="HE1405" s="12"/>
      <c r="HF1405" s="12"/>
      <c r="HG1405" s="12"/>
      <c r="HH1405" s="12"/>
      <c r="HI1405" s="12"/>
      <c r="HJ1405" s="12"/>
      <c r="HK1405" s="12"/>
      <c r="HL1405" s="12"/>
      <c r="HM1405" s="12"/>
      <c r="HN1405" s="12"/>
      <c r="HO1405" s="12"/>
      <c r="HP1405" s="12"/>
      <c r="HQ1405" s="12"/>
      <c r="HR1405" s="12"/>
      <c r="HS1405" s="12"/>
      <c r="HT1405" s="12"/>
      <c r="HU1405" s="12"/>
      <c r="HV1405" s="12"/>
      <c r="HW1405" s="12"/>
      <c r="HX1405" s="12"/>
      <c r="HY1405" s="12"/>
      <c r="HZ1405" s="12"/>
      <c r="IA1405" s="12"/>
      <c r="IB1405" s="12"/>
      <c r="IC1405" s="12"/>
      <c r="ID1405" s="12"/>
      <c r="IE1405" s="12"/>
      <c r="IF1405" s="12"/>
      <c r="IG1405" s="12"/>
      <c r="IH1405" s="12"/>
      <c r="II1405" s="12"/>
      <c r="IJ1405" s="12"/>
      <c r="IK1405" s="12"/>
      <c r="IL1405" s="12"/>
      <c r="IM1405" s="12"/>
      <c r="IN1405" s="12"/>
      <c r="IO1405" s="12"/>
      <c r="IP1405" s="12"/>
      <c r="IQ1405" s="12"/>
      <c r="IR1405" s="12"/>
      <c r="IS1405" s="12"/>
      <c r="IT1405" s="12"/>
      <c r="IU1405" s="12"/>
      <c r="IV1405" s="12"/>
    </row>
    <row r="1406" ht="22.5" spans="1:256">
      <c r="A1406" s="217" t="s">
        <v>15</v>
      </c>
      <c r="B1406" s="217" t="s">
        <v>16</v>
      </c>
      <c r="C1406" s="217" t="s">
        <v>17</v>
      </c>
      <c r="D1406" s="217" t="s">
        <v>18</v>
      </c>
      <c r="E1406" s="217" t="s">
        <v>19</v>
      </c>
      <c r="F1406" s="217"/>
      <c r="G1406" s="217"/>
      <c r="H1406" s="217" t="s">
        <v>20</v>
      </c>
      <c r="I1406" s="217" t="s">
        <v>21</v>
      </c>
      <c r="J1406" s="217" t="s">
        <v>22</v>
      </c>
      <c r="K1406" s="217" t="s">
        <v>23</v>
      </c>
      <c r="L1406" s="12"/>
      <c r="M1406" s="12"/>
      <c r="N1406" s="12"/>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1406" s="12"/>
      <c r="AN1406" s="12"/>
      <c r="AO1406" s="12"/>
      <c r="AP1406" s="12"/>
      <c r="AQ1406" s="12"/>
      <c r="AR1406" s="12"/>
      <c r="AS1406" s="12"/>
      <c r="AT1406" s="12"/>
      <c r="AU1406" s="12"/>
      <c r="AV1406" s="12"/>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12"/>
      <c r="BR1406" s="12"/>
      <c r="BS1406" s="12"/>
      <c r="BT1406" s="12"/>
      <c r="BU1406" s="12"/>
      <c r="BV1406" s="12"/>
      <c r="BW1406" s="12"/>
      <c r="BX1406" s="12"/>
      <c r="BY1406" s="12"/>
      <c r="BZ1406" s="12"/>
      <c r="CA1406" s="12"/>
      <c r="CB1406" s="12"/>
      <c r="CC1406" s="12"/>
      <c r="CD1406" s="12"/>
      <c r="CE1406" s="12"/>
      <c r="CF1406" s="12"/>
      <c r="CG1406" s="12"/>
      <c r="CH1406" s="12"/>
      <c r="CI1406" s="12"/>
      <c r="CJ1406" s="12"/>
      <c r="CK1406" s="12"/>
      <c r="CL1406" s="12"/>
      <c r="CM1406" s="12"/>
      <c r="CN1406" s="12"/>
      <c r="CO1406" s="12"/>
      <c r="CP1406" s="12"/>
      <c r="CQ1406" s="12"/>
      <c r="CR1406" s="12"/>
      <c r="CS1406" s="12"/>
      <c r="CT1406" s="12"/>
      <c r="CU1406" s="12"/>
      <c r="CV1406" s="12"/>
      <c r="CW1406" s="12"/>
      <c r="CX1406" s="12"/>
      <c r="CY1406" s="12"/>
      <c r="CZ1406" s="12"/>
      <c r="DA1406" s="12"/>
      <c r="DB1406" s="12"/>
      <c r="DC1406" s="12"/>
      <c r="DD1406" s="12"/>
      <c r="DE1406" s="12"/>
      <c r="DF1406" s="12"/>
      <c r="DG1406" s="12"/>
      <c r="DH1406" s="12"/>
      <c r="DI1406" s="12"/>
      <c r="DJ1406" s="12"/>
      <c r="DK1406" s="12"/>
      <c r="DL1406" s="12"/>
      <c r="DM1406" s="12"/>
      <c r="DN1406" s="12"/>
      <c r="DO1406" s="12"/>
      <c r="DP1406" s="12"/>
      <c r="DQ1406" s="12"/>
      <c r="DR1406" s="12"/>
      <c r="DS1406" s="12"/>
      <c r="DT1406" s="12"/>
      <c r="DU1406" s="12"/>
      <c r="DV1406" s="12"/>
      <c r="DW1406" s="12"/>
      <c r="DX1406" s="12"/>
      <c r="DY1406" s="12"/>
      <c r="DZ1406" s="12"/>
      <c r="EA1406" s="12"/>
      <c r="EB1406" s="12"/>
      <c r="EC1406" s="12"/>
      <c r="ED1406" s="12"/>
      <c r="EE1406" s="12"/>
      <c r="EF1406" s="12"/>
      <c r="EG1406" s="12"/>
      <c r="EH1406" s="12"/>
      <c r="EI1406" s="12"/>
      <c r="EJ1406" s="12"/>
      <c r="EK1406" s="12"/>
      <c r="EL1406" s="12"/>
      <c r="EM1406" s="12"/>
      <c r="EN1406" s="12"/>
      <c r="EO1406" s="12"/>
      <c r="EP1406" s="12"/>
      <c r="EQ1406" s="12"/>
      <c r="ER1406" s="12"/>
      <c r="ES1406" s="12"/>
      <c r="ET1406" s="12"/>
      <c r="EU1406" s="12"/>
      <c r="EV1406" s="12"/>
      <c r="EW1406" s="12"/>
      <c r="EX1406" s="12"/>
      <c r="EY1406" s="12"/>
      <c r="EZ1406" s="12"/>
      <c r="FA1406" s="12"/>
      <c r="FB1406" s="12"/>
      <c r="FC1406" s="12"/>
      <c r="FD1406" s="12"/>
      <c r="FE1406" s="12"/>
      <c r="FF1406" s="12"/>
      <c r="FG1406" s="12"/>
      <c r="FH1406" s="12"/>
      <c r="FI1406" s="12"/>
      <c r="FJ1406" s="12"/>
      <c r="FK1406" s="12"/>
      <c r="FL1406" s="12"/>
      <c r="FM1406" s="12"/>
      <c r="FN1406" s="12"/>
      <c r="FO1406" s="12"/>
      <c r="FP1406" s="12"/>
      <c r="FQ1406" s="12"/>
      <c r="FR1406" s="12"/>
      <c r="FS1406" s="12"/>
      <c r="FT1406" s="12"/>
      <c r="FU1406" s="12"/>
      <c r="FV1406" s="12"/>
      <c r="FW1406" s="12"/>
      <c r="FX1406" s="12"/>
      <c r="FY1406" s="12"/>
      <c r="FZ1406" s="12"/>
      <c r="GA1406" s="12"/>
      <c r="GB1406" s="12"/>
      <c r="GC1406" s="12"/>
      <c r="GD1406" s="12"/>
      <c r="GE1406" s="12"/>
      <c r="GF1406" s="12"/>
      <c r="GG1406" s="12"/>
      <c r="GH1406" s="12"/>
      <c r="GI1406" s="12"/>
      <c r="GJ1406" s="12"/>
      <c r="GK1406" s="12"/>
      <c r="GL1406" s="12"/>
      <c r="GM1406" s="12"/>
      <c r="GN1406" s="12"/>
      <c r="GO1406" s="12"/>
      <c r="GP1406" s="12"/>
      <c r="GQ1406" s="12"/>
      <c r="GR1406" s="12"/>
      <c r="GS1406" s="12"/>
      <c r="GT1406" s="12"/>
      <c r="GU1406" s="12"/>
      <c r="GV1406" s="12"/>
      <c r="GW1406" s="12"/>
      <c r="GX1406" s="12"/>
      <c r="GY1406" s="12"/>
      <c r="GZ1406" s="12"/>
      <c r="HA1406" s="12"/>
      <c r="HB1406" s="12"/>
      <c r="HC1406" s="12"/>
      <c r="HD1406" s="12"/>
      <c r="HE1406" s="12"/>
      <c r="HF1406" s="12"/>
      <c r="HG1406" s="12"/>
      <c r="HH1406" s="12"/>
      <c r="HI1406" s="12"/>
      <c r="HJ1406" s="12"/>
      <c r="HK1406" s="12"/>
      <c r="HL1406" s="12"/>
      <c r="HM1406" s="12"/>
      <c r="HN1406" s="12"/>
      <c r="HO1406" s="12"/>
      <c r="HP1406" s="12"/>
      <c r="HQ1406" s="12"/>
      <c r="HR1406" s="12"/>
      <c r="HS1406" s="12"/>
      <c r="HT1406" s="12"/>
      <c r="HU1406" s="12"/>
      <c r="HV1406" s="12"/>
      <c r="HW1406" s="12"/>
      <c r="HX1406" s="12"/>
      <c r="HY1406" s="12"/>
      <c r="HZ1406" s="12"/>
      <c r="IA1406" s="12"/>
      <c r="IB1406" s="12"/>
      <c r="IC1406" s="12"/>
      <c r="ID1406" s="12"/>
      <c r="IE1406" s="12"/>
      <c r="IF1406" s="12"/>
      <c r="IG1406" s="12"/>
      <c r="IH1406" s="12"/>
      <c r="II1406" s="12"/>
      <c r="IJ1406" s="12"/>
      <c r="IK1406" s="12"/>
      <c r="IL1406" s="12"/>
      <c r="IM1406" s="12"/>
      <c r="IN1406" s="12"/>
      <c r="IO1406" s="12"/>
      <c r="IP1406" s="12"/>
      <c r="IQ1406" s="12"/>
      <c r="IR1406" s="12"/>
      <c r="IS1406" s="12"/>
      <c r="IT1406" s="12"/>
      <c r="IU1406" s="12"/>
      <c r="IV1406" s="12"/>
    </row>
    <row r="1407" spans="1:256">
      <c r="A1407" s="217"/>
      <c r="B1407" s="217" t="s">
        <v>24</v>
      </c>
      <c r="C1407" s="233">
        <v>200</v>
      </c>
      <c r="D1407" s="233">
        <v>200</v>
      </c>
      <c r="E1407" s="233">
        <v>191.2987</v>
      </c>
      <c r="F1407" s="233"/>
      <c r="G1407" s="233"/>
      <c r="H1407" s="234">
        <v>0.9564935</v>
      </c>
      <c r="I1407" s="217">
        <v>10</v>
      </c>
      <c r="J1407" s="217">
        <v>9.56</v>
      </c>
      <c r="K1407" s="214" t="s">
        <v>896</v>
      </c>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1407" s="12"/>
      <c r="AN1407" s="12"/>
      <c r="AO1407" s="12"/>
      <c r="AP1407" s="12"/>
      <c r="AQ1407" s="12"/>
      <c r="AR1407" s="12"/>
      <c r="AS1407" s="12"/>
      <c r="AT1407" s="12"/>
      <c r="AU1407" s="12"/>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c r="BR1407" s="12"/>
      <c r="BS1407" s="12"/>
      <c r="BT1407" s="12"/>
      <c r="BU1407" s="12"/>
      <c r="BV1407" s="12"/>
      <c r="BW1407" s="12"/>
      <c r="BX1407" s="12"/>
      <c r="BY1407" s="12"/>
      <c r="BZ1407" s="12"/>
      <c r="CA1407" s="12"/>
      <c r="CB1407" s="12"/>
      <c r="CC1407" s="12"/>
      <c r="CD1407" s="12"/>
      <c r="CE1407" s="12"/>
      <c r="CF1407" s="12"/>
      <c r="CG1407" s="12"/>
      <c r="CH1407" s="12"/>
      <c r="CI1407" s="12"/>
      <c r="CJ1407" s="12"/>
      <c r="CK1407" s="12"/>
      <c r="CL1407" s="12"/>
      <c r="CM1407" s="12"/>
      <c r="CN1407" s="12"/>
      <c r="CO1407" s="12"/>
      <c r="CP1407" s="12"/>
      <c r="CQ1407" s="12"/>
      <c r="CR1407" s="12"/>
      <c r="CS1407" s="12"/>
      <c r="CT1407" s="12"/>
      <c r="CU1407" s="12"/>
      <c r="CV1407" s="12"/>
      <c r="CW1407" s="12"/>
      <c r="CX1407" s="12"/>
      <c r="CY1407" s="12"/>
      <c r="CZ1407" s="12"/>
      <c r="DA1407" s="12"/>
      <c r="DB1407" s="12"/>
      <c r="DC1407" s="12"/>
      <c r="DD1407" s="12"/>
      <c r="DE1407" s="12"/>
      <c r="DF1407" s="12"/>
      <c r="DG1407" s="12"/>
      <c r="DH1407" s="12"/>
      <c r="DI1407" s="12"/>
      <c r="DJ1407" s="12"/>
      <c r="DK1407" s="12"/>
      <c r="DL1407" s="12"/>
      <c r="DM1407" s="12"/>
      <c r="DN1407" s="12"/>
      <c r="DO1407" s="12"/>
      <c r="DP1407" s="12"/>
      <c r="DQ1407" s="12"/>
      <c r="DR1407" s="12"/>
      <c r="DS1407" s="12"/>
      <c r="DT1407" s="12"/>
      <c r="DU1407" s="12"/>
      <c r="DV1407" s="12"/>
      <c r="DW1407" s="12"/>
      <c r="DX1407" s="12"/>
      <c r="DY1407" s="12"/>
      <c r="DZ1407" s="12"/>
      <c r="EA1407" s="12"/>
      <c r="EB1407" s="12"/>
      <c r="EC1407" s="12"/>
      <c r="ED1407" s="12"/>
      <c r="EE1407" s="12"/>
      <c r="EF1407" s="12"/>
      <c r="EG1407" s="12"/>
      <c r="EH1407" s="12"/>
      <c r="EI1407" s="12"/>
      <c r="EJ1407" s="12"/>
      <c r="EK1407" s="12"/>
      <c r="EL1407" s="12"/>
      <c r="EM1407" s="12"/>
      <c r="EN1407" s="12"/>
      <c r="EO1407" s="12"/>
      <c r="EP1407" s="12"/>
      <c r="EQ1407" s="12"/>
      <c r="ER1407" s="12"/>
      <c r="ES1407" s="12"/>
      <c r="ET1407" s="12"/>
      <c r="EU1407" s="12"/>
      <c r="EV1407" s="12"/>
      <c r="EW1407" s="12"/>
      <c r="EX1407" s="12"/>
      <c r="EY1407" s="12"/>
      <c r="EZ1407" s="12"/>
      <c r="FA1407" s="12"/>
      <c r="FB1407" s="12"/>
      <c r="FC1407" s="12"/>
      <c r="FD1407" s="12"/>
      <c r="FE1407" s="12"/>
      <c r="FF1407" s="12"/>
      <c r="FG1407" s="12"/>
      <c r="FH1407" s="12"/>
      <c r="FI1407" s="12"/>
      <c r="FJ1407" s="12"/>
      <c r="FK1407" s="12"/>
      <c r="FL1407" s="12"/>
      <c r="FM1407" s="12"/>
      <c r="FN1407" s="12"/>
      <c r="FO1407" s="12"/>
      <c r="FP1407" s="12"/>
      <c r="FQ1407" s="12"/>
      <c r="FR1407" s="12"/>
      <c r="FS1407" s="12"/>
      <c r="FT1407" s="12"/>
      <c r="FU1407" s="12"/>
      <c r="FV1407" s="12"/>
      <c r="FW1407" s="12"/>
      <c r="FX1407" s="12"/>
      <c r="FY1407" s="12"/>
      <c r="FZ1407" s="12"/>
      <c r="GA1407" s="12"/>
      <c r="GB1407" s="12"/>
      <c r="GC1407" s="12"/>
      <c r="GD1407" s="12"/>
      <c r="GE1407" s="12"/>
      <c r="GF1407" s="12"/>
      <c r="GG1407" s="12"/>
      <c r="GH1407" s="12"/>
      <c r="GI1407" s="12"/>
      <c r="GJ1407" s="12"/>
      <c r="GK1407" s="12"/>
      <c r="GL1407" s="12"/>
      <c r="GM1407" s="12"/>
      <c r="GN1407" s="12"/>
      <c r="GO1407" s="12"/>
      <c r="GP1407" s="12"/>
      <c r="GQ1407" s="12"/>
      <c r="GR1407" s="12"/>
      <c r="GS1407" s="12"/>
      <c r="GT1407" s="12"/>
      <c r="GU1407" s="12"/>
      <c r="GV1407" s="12"/>
      <c r="GW1407" s="12"/>
      <c r="GX1407" s="12"/>
      <c r="GY1407" s="12"/>
      <c r="GZ1407" s="12"/>
      <c r="HA1407" s="12"/>
      <c r="HB1407" s="12"/>
      <c r="HC1407" s="12"/>
      <c r="HD1407" s="12"/>
      <c r="HE1407" s="12"/>
      <c r="HF1407" s="12"/>
      <c r="HG1407" s="12"/>
      <c r="HH1407" s="12"/>
      <c r="HI1407" s="12"/>
      <c r="HJ1407" s="12"/>
      <c r="HK1407" s="12"/>
      <c r="HL1407" s="12"/>
      <c r="HM1407" s="12"/>
      <c r="HN1407" s="12"/>
      <c r="HO1407" s="12"/>
      <c r="HP1407" s="12"/>
      <c r="HQ1407" s="12"/>
      <c r="HR1407" s="12"/>
      <c r="HS1407" s="12"/>
      <c r="HT1407" s="12"/>
      <c r="HU1407" s="12"/>
      <c r="HV1407" s="12"/>
      <c r="HW1407" s="12"/>
      <c r="HX1407" s="12"/>
      <c r="HY1407" s="12"/>
      <c r="HZ1407" s="12"/>
      <c r="IA1407" s="12"/>
      <c r="IB1407" s="12"/>
      <c r="IC1407" s="12"/>
      <c r="ID1407" s="12"/>
      <c r="IE1407" s="12"/>
      <c r="IF1407" s="12"/>
      <c r="IG1407" s="12"/>
      <c r="IH1407" s="12"/>
      <c r="II1407" s="12"/>
      <c r="IJ1407" s="12"/>
      <c r="IK1407" s="12"/>
      <c r="IL1407" s="12"/>
      <c r="IM1407" s="12"/>
      <c r="IN1407" s="12"/>
      <c r="IO1407" s="12"/>
      <c r="IP1407" s="12"/>
      <c r="IQ1407" s="12"/>
      <c r="IR1407" s="12"/>
      <c r="IS1407" s="12"/>
      <c r="IT1407" s="12"/>
      <c r="IU1407" s="12"/>
      <c r="IV1407" s="12"/>
    </row>
    <row r="1408" ht="22.5" spans="1:256">
      <c r="A1408" s="217"/>
      <c r="B1408" s="217" t="s">
        <v>26</v>
      </c>
      <c r="C1408" s="233">
        <v>200</v>
      </c>
      <c r="D1408" s="233">
        <v>200</v>
      </c>
      <c r="E1408" s="233">
        <v>191.2987</v>
      </c>
      <c r="F1408" s="233"/>
      <c r="G1408" s="233"/>
      <c r="H1408" s="234">
        <v>0.9564935</v>
      </c>
      <c r="I1408" s="217" t="s">
        <v>27</v>
      </c>
      <c r="J1408" s="217" t="s">
        <v>27</v>
      </c>
      <c r="K1408" s="214"/>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1408" s="12"/>
      <c r="AN1408" s="12"/>
      <c r="AO1408" s="12"/>
      <c r="AP1408" s="12"/>
      <c r="AQ1408" s="12"/>
      <c r="AR1408" s="12"/>
      <c r="AS1408" s="12"/>
      <c r="AT1408" s="12"/>
      <c r="AU1408" s="12"/>
      <c r="AV1408" s="12"/>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12"/>
      <c r="BR1408" s="12"/>
      <c r="BS1408" s="12"/>
      <c r="BT1408" s="12"/>
      <c r="BU1408" s="12"/>
      <c r="BV1408" s="12"/>
      <c r="BW1408" s="12"/>
      <c r="BX1408" s="12"/>
      <c r="BY1408" s="12"/>
      <c r="BZ1408" s="12"/>
      <c r="CA1408" s="12"/>
      <c r="CB1408" s="12"/>
      <c r="CC1408" s="12"/>
      <c r="CD1408" s="12"/>
      <c r="CE1408" s="12"/>
      <c r="CF1408" s="12"/>
      <c r="CG1408" s="12"/>
      <c r="CH1408" s="12"/>
      <c r="CI1408" s="12"/>
      <c r="CJ1408" s="12"/>
      <c r="CK1408" s="12"/>
      <c r="CL1408" s="12"/>
      <c r="CM1408" s="12"/>
      <c r="CN1408" s="12"/>
      <c r="CO1408" s="12"/>
      <c r="CP1408" s="12"/>
      <c r="CQ1408" s="12"/>
      <c r="CR1408" s="12"/>
      <c r="CS1408" s="12"/>
      <c r="CT1408" s="12"/>
      <c r="CU1408" s="12"/>
      <c r="CV1408" s="12"/>
      <c r="CW1408" s="12"/>
      <c r="CX1408" s="12"/>
      <c r="CY1408" s="12"/>
      <c r="CZ1408" s="12"/>
      <c r="DA1408" s="12"/>
      <c r="DB1408" s="12"/>
      <c r="DC1408" s="12"/>
      <c r="DD1408" s="12"/>
      <c r="DE1408" s="12"/>
      <c r="DF1408" s="12"/>
      <c r="DG1408" s="12"/>
      <c r="DH1408" s="12"/>
      <c r="DI1408" s="12"/>
      <c r="DJ1408" s="12"/>
      <c r="DK1408" s="12"/>
      <c r="DL1408" s="12"/>
      <c r="DM1408" s="12"/>
      <c r="DN1408" s="12"/>
      <c r="DO1408" s="12"/>
      <c r="DP1408" s="12"/>
      <c r="DQ1408" s="12"/>
      <c r="DR1408" s="12"/>
      <c r="DS1408" s="12"/>
      <c r="DT1408" s="12"/>
      <c r="DU1408" s="12"/>
      <c r="DV1408" s="12"/>
      <c r="DW1408" s="12"/>
      <c r="DX1408" s="12"/>
      <c r="DY1408" s="12"/>
      <c r="DZ1408" s="12"/>
      <c r="EA1408" s="12"/>
      <c r="EB1408" s="12"/>
      <c r="EC1408" s="12"/>
      <c r="ED1408" s="12"/>
      <c r="EE1408" s="12"/>
      <c r="EF1408" s="12"/>
      <c r="EG1408" s="12"/>
      <c r="EH1408" s="12"/>
      <c r="EI1408" s="12"/>
      <c r="EJ1408" s="12"/>
      <c r="EK1408" s="12"/>
      <c r="EL1408" s="12"/>
      <c r="EM1408" s="12"/>
      <c r="EN1408" s="12"/>
      <c r="EO1408" s="12"/>
      <c r="EP1408" s="12"/>
      <c r="EQ1408" s="12"/>
      <c r="ER1408" s="12"/>
      <c r="ES1408" s="12"/>
      <c r="ET1408" s="12"/>
      <c r="EU1408" s="12"/>
      <c r="EV1408" s="12"/>
      <c r="EW1408" s="12"/>
      <c r="EX1408" s="12"/>
      <c r="EY1408" s="12"/>
      <c r="EZ1408" s="12"/>
      <c r="FA1408" s="12"/>
      <c r="FB1408" s="12"/>
      <c r="FC1408" s="12"/>
      <c r="FD1408" s="12"/>
      <c r="FE1408" s="12"/>
      <c r="FF1408" s="12"/>
      <c r="FG1408" s="12"/>
      <c r="FH1408" s="12"/>
      <c r="FI1408" s="12"/>
      <c r="FJ1408" s="12"/>
      <c r="FK1408" s="12"/>
      <c r="FL1408" s="12"/>
      <c r="FM1408" s="12"/>
      <c r="FN1408" s="12"/>
      <c r="FO1408" s="12"/>
      <c r="FP1408" s="12"/>
      <c r="FQ1408" s="12"/>
      <c r="FR1408" s="12"/>
      <c r="FS1408" s="12"/>
      <c r="FT1408" s="12"/>
      <c r="FU1408" s="12"/>
      <c r="FV1408" s="12"/>
      <c r="FW1408" s="12"/>
      <c r="FX1408" s="12"/>
      <c r="FY1408" s="12"/>
      <c r="FZ1408" s="12"/>
      <c r="GA1408" s="12"/>
      <c r="GB1408" s="12"/>
      <c r="GC1408" s="12"/>
      <c r="GD1408" s="12"/>
      <c r="GE1408" s="12"/>
      <c r="GF1408" s="12"/>
      <c r="GG1408" s="12"/>
      <c r="GH1408" s="12"/>
      <c r="GI1408" s="12"/>
      <c r="GJ1408" s="12"/>
      <c r="GK1408" s="12"/>
      <c r="GL1408" s="12"/>
      <c r="GM1408" s="12"/>
      <c r="GN1408" s="12"/>
      <c r="GO1408" s="12"/>
      <c r="GP1408" s="12"/>
      <c r="GQ1408" s="12"/>
      <c r="GR1408" s="12"/>
      <c r="GS1408" s="12"/>
      <c r="GT1408" s="12"/>
      <c r="GU1408" s="12"/>
      <c r="GV1408" s="12"/>
      <c r="GW1408" s="12"/>
      <c r="GX1408" s="12"/>
      <c r="GY1408" s="12"/>
      <c r="GZ1408" s="12"/>
      <c r="HA1408" s="12"/>
      <c r="HB1408" s="12"/>
      <c r="HC1408" s="12"/>
      <c r="HD1408" s="12"/>
      <c r="HE1408" s="12"/>
      <c r="HF1408" s="12"/>
      <c r="HG1408" s="12"/>
      <c r="HH1408" s="12"/>
      <c r="HI1408" s="12"/>
      <c r="HJ1408" s="12"/>
      <c r="HK1408" s="12"/>
      <c r="HL1408" s="12"/>
      <c r="HM1408" s="12"/>
      <c r="HN1408" s="12"/>
      <c r="HO1408" s="12"/>
      <c r="HP1408" s="12"/>
      <c r="HQ1408" s="12"/>
      <c r="HR1408" s="12"/>
      <c r="HS1408" s="12"/>
      <c r="HT1408" s="12"/>
      <c r="HU1408" s="12"/>
      <c r="HV1408" s="12"/>
      <c r="HW1408" s="12"/>
      <c r="HX1408" s="12"/>
      <c r="HY1408" s="12"/>
      <c r="HZ1408" s="12"/>
      <c r="IA1408" s="12"/>
      <c r="IB1408" s="12"/>
      <c r="IC1408" s="12"/>
      <c r="ID1408" s="12"/>
      <c r="IE1408" s="12"/>
      <c r="IF1408" s="12"/>
      <c r="IG1408" s="12"/>
      <c r="IH1408" s="12"/>
      <c r="II1408" s="12"/>
      <c r="IJ1408" s="12"/>
      <c r="IK1408" s="12"/>
      <c r="IL1408" s="12"/>
      <c r="IM1408" s="12"/>
      <c r="IN1408" s="12"/>
      <c r="IO1408" s="12"/>
      <c r="IP1408" s="12"/>
      <c r="IQ1408" s="12"/>
      <c r="IR1408" s="12"/>
      <c r="IS1408" s="12"/>
      <c r="IT1408" s="12"/>
      <c r="IU1408" s="12"/>
      <c r="IV1408" s="12"/>
    </row>
    <row r="1409" ht="22.5" spans="1:256">
      <c r="A1409" s="217"/>
      <c r="B1409" s="217" t="s">
        <v>28</v>
      </c>
      <c r="C1409" s="233">
        <v>0</v>
      </c>
      <c r="D1409" s="233">
        <v>0</v>
      </c>
      <c r="E1409" s="233">
        <v>0</v>
      </c>
      <c r="F1409" s="233"/>
      <c r="G1409" s="233"/>
      <c r="H1409" s="234">
        <v>0</v>
      </c>
      <c r="I1409" s="217" t="s">
        <v>27</v>
      </c>
      <c r="J1409" s="217" t="s">
        <v>27</v>
      </c>
      <c r="K1409" s="214"/>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c r="AT1409" s="12"/>
      <c r="AU1409" s="12"/>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2"/>
      <c r="BS1409" s="12"/>
      <c r="BT1409" s="12"/>
      <c r="BU1409" s="12"/>
      <c r="BV1409" s="12"/>
      <c r="BW1409" s="12"/>
      <c r="BX1409" s="12"/>
      <c r="BY1409" s="12"/>
      <c r="BZ1409" s="12"/>
      <c r="CA1409" s="12"/>
      <c r="CB1409" s="12"/>
      <c r="CC1409" s="12"/>
      <c r="CD1409" s="12"/>
      <c r="CE1409" s="12"/>
      <c r="CF1409" s="12"/>
      <c r="CG1409" s="12"/>
      <c r="CH1409" s="12"/>
      <c r="CI1409" s="12"/>
      <c r="CJ1409" s="12"/>
      <c r="CK1409" s="12"/>
      <c r="CL1409" s="12"/>
      <c r="CM1409" s="12"/>
      <c r="CN1409" s="12"/>
      <c r="CO1409" s="12"/>
      <c r="CP1409" s="12"/>
      <c r="CQ1409" s="12"/>
      <c r="CR1409" s="12"/>
      <c r="CS1409" s="12"/>
      <c r="CT1409" s="12"/>
      <c r="CU1409" s="12"/>
      <c r="CV1409" s="12"/>
      <c r="CW1409" s="12"/>
      <c r="CX1409" s="12"/>
      <c r="CY1409" s="12"/>
      <c r="CZ1409" s="12"/>
      <c r="DA1409" s="12"/>
      <c r="DB1409" s="12"/>
      <c r="DC1409" s="12"/>
      <c r="DD1409" s="12"/>
      <c r="DE1409" s="12"/>
      <c r="DF1409" s="12"/>
      <c r="DG1409" s="12"/>
      <c r="DH1409" s="12"/>
      <c r="DI1409" s="12"/>
      <c r="DJ1409" s="12"/>
      <c r="DK1409" s="12"/>
      <c r="DL1409" s="12"/>
      <c r="DM1409" s="12"/>
      <c r="DN1409" s="12"/>
      <c r="DO1409" s="12"/>
      <c r="DP1409" s="12"/>
      <c r="DQ1409" s="12"/>
      <c r="DR1409" s="12"/>
      <c r="DS1409" s="12"/>
      <c r="DT1409" s="12"/>
      <c r="DU1409" s="12"/>
      <c r="DV1409" s="12"/>
      <c r="DW1409" s="12"/>
      <c r="DX1409" s="12"/>
      <c r="DY1409" s="12"/>
      <c r="DZ1409" s="12"/>
      <c r="EA1409" s="12"/>
      <c r="EB1409" s="12"/>
      <c r="EC1409" s="12"/>
      <c r="ED1409" s="12"/>
      <c r="EE1409" s="12"/>
      <c r="EF1409" s="12"/>
      <c r="EG1409" s="12"/>
      <c r="EH1409" s="12"/>
      <c r="EI1409" s="12"/>
      <c r="EJ1409" s="12"/>
      <c r="EK1409" s="12"/>
      <c r="EL1409" s="12"/>
      <c r="EM1409" s="12"/>
      <c r="EN1409" s="12"/>
      <c r="EO1409" s="12"/>
      <c r="EP1409" s="12"/>
      <c r="EQ1409" s="12"/>
      <c r="ER1409" s="12"/>
      <c r="ES1409" s="12"/>
      <c r="ET1409" s="12"/>
      <c r="EU1409" s="12"/>
      <c r="EV1409" s="12"/>
      <c r="EW1409" s="12"/>
      <c r="EX1409" s="12"/>
      <c r="EY1409" s="12"/>
      <c r="EZ1409" s="12"/>
      <c r="FA1409" s="12"/>
      <c r="FB1409" s="12"/>
      <c r="FC1409" s="12"/>
      <c r="FD1409" s="12"/>
      <c r="FE1409" s="12"/>
      <c r="FF1409" s="12"/>
      <c r="FG1409" s="12"/>
      <c r="FH1409" s="12"/>
      <c r="FI1409" s="12"/>
      <c r="FJ1409" s="12"/>
      <c r="FK1409" s="12"/>
      <c r="FL1409" s="12"/>
      <c r="FM1409" s="12"/>
      <c r="FN1409" s="12"/>
      <c r="FO1409" s="12"/>
      <c r="FP1409" s="12"/>
      <c r="FQ1409" s="12"/>
      <c r="FR1409" s="12"/>
      <c r="FS1409" s="12"/>
      <c r="FT1409" s="12"/>
      <c r="FU1409" s="12"/>
      <c r="FV1409" s="12"/>
      <c r="FW1409" s="12"/>
      <c r="FX1409" s="12"/>
      <c r="FY1409" s="12"/>
      <c r="FZ1409" s="12"/>
      <c r="GA1409" s="12"/>
      <c r="GB1409" s="12"/>
      <c r="GC1409" s="12"/>
      <c r="GD1409" s="12"/>
      <c r="GE1409" s="12"/>
      <c r="GF1409" s="12"/>
      <c r="GG1409" s="12"/>
      <c r="GH1409" s="12"/>
      <c r="GI1409" s="12"/>
      <c r="GJ1409" s="12"/>
      <c r="GK1409" s="12"/>
      <c r="GL1409" s="12"/>
      <c r="GM1409" s="12"/>
      <c r="GN1409" s="12"/>
      <c r="GO1409" s="12"/>
      <c r="GP1409" s="12"/>
      <c r="GQ1409" s="12"/>
      <c r="GR1409" s="12"/>
      <c r="GS1409" s="12"/>
      <c r="GT1409" s="12"/>
      <c r="GU1409" s="12"/>
      <c r="GV1409" s="12"/>
      <c r="GW1409" s="12"/>
      <c r="GX1409" s="12"/>
      <c r="GY1409" s="12"/>
      <c r="GZ1409" s="12"/>
      <c r="HA1409" s="12"/>
      <c r="HB1409" s="12"/>
      <c r="HC1409" s="12"/>
      <c r="HD1409" s="12"/>
      <c r="HE1409" s="12"/>
      <c r="HF1409" s="12"/>
      <c r="HG1409" s="12"/>
      <c r="HH1409" s="12"/>
      <c r="HI1409" s="12"/>
      <c r="HJ1409" s="12"/>
      <c r="HK1409" s="12"/>
      <c r="HL1409" s="12"/>
      <c r="HM1409" s="12"/>
      <c r="HN1409" s="12"/>
      <c r="HO1409" s="12"/>
      <c r="HP1409" s="12"/>
      <c r="HQ1409" s="12"/>
      <c r="HR1409" s="12"/>
      <c r="HS1409" s="12"/>
      <c r="HT1409" s="12"/>
      <c r="HU1409" s="12"/>
      <c r="HV1409" s="12"/>
      <c r="HW1409" s="12"/>
      <c r="HX1409" s="12"/>
      <c r="HY1409" s="12"/>
      <c r="HZ1409" s="12"/>
      <c r="IA1409" s="12"/>
      <c r="IB1409" s="12"/>
      <c r="IC1409" s="12"/>
      <c r="ID1409" s="12"/>
      <c r="IE1409" s="12"/>
      <c r="IF1409" s="12"/>
      <c r="IG1409" s="12"/>
      <c r="IH1409" s="12"/>
      <c r="II1409" s="12"/>
      <c r="IJ1409" s="12"/>
      <c r="IK1409" s="12"/>
      <c r="IL1409" s="12"/>
      <c r="IM1409" s="12"/>
      <c r="IN1409" s="12"/>
      <c r="IO1409" s="12"/>
      <c r="IP1409" s="12"/>
      <c r="IQ1409" s="12"/>
      <c r="IR1409" s="12"/>
      <c r="IS1409" s="12"/>
      <c r="IT1409" s="12"/>
      <c r="IU1409" s="12"/>
      <c r="IV1409" s="12"/>
    </row>
    <row r="1410" spans="1:256">
      <c r="A1410" s="217"/>
      <c r="B1410" s="217" t="s">
        <v>29</v>
      </c>
      <c r="C1410" s="233">
        <v>0</v>
      </c>
      <c r="D1410" s="233">
        <v>0</v>
      </c>
      <c r="E1410" s="233">
        <v>0</v>
      </c>
      <c r="F1410" s="233"/>
      <c r="G1410" s="233"/>
      <c r="H1410" s="234">
        <v>0</v>
      </c>
      <c r="I1410" s="217" t="s">
        <v>27</v>
      </c>
      <c r="J1410" s="217" t="s">
        <v>27</v>
      </c>
      <c r="K1410" s="214"/>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1410" s="12"/>
      <c r="AN1410" s="12"/>
      <c r="AO1410" s="12"/>
      <c r="AP1410" s="12"/>
      <c r="AQ1410" s="12"/>
      <c r="AR1410" s="12"/>
      <c r="AS1410" s="12"/>
      <c r="AT1410" s="12"/>
      <c r="AU1410" s="12"/>
      <c r="AV1410" s="12"/>
      <c r="AW1410" s="12"/>
      <c r="AX1410" s="12"/>
      <c r="AY1410" s="12"/>
      <c r="AZ1410" s="12"/>
      <c r="BA1410" s="12"/>
      <c r="BB1410" s="12"/>
      <c r="BC1410" s="12"/>
      <c r="BD1410" s="12"/>
      <c r="BE1410" s="12"/>
      <c r="BF1410" s="12"/>
      <c r="BG1410" s="12"/>
      <c r="BH1410" s="12"/>
      <c r="BI1410" s="12"/>
      <c r="BJ1410" s="12"/>
      <c r="BK1410" s="12"/>
      <c r="BL1410" s="12"/>
      <c r="BM1410" s="12"/>
      <c r="BN1410" s="12"/>
      <c r="BO1410" s="12"/>
      <c r="BP1410" s="12"/>
      <c r="BQ1410" s="12"/>
      <c r="BR1410" s="12"/>
      <c r="BS1410" s="12"/>
      <c r="BT1410" s="12"/>
      <c r="BU1410" s="12"/>
      <c r="BV1410" s="12"/>
      <c r="BW1410" s="12"/>
      <c r="BX1410" s="12"/>
      <c r="BY1410" s="12"/>
      <c r="BZ1410" s="12"/>
      <c r="CA1410" s="12"/>
      <c r="CB1410" s="12"/>
      <c r="CC1410" s="12"/>
      <c r="CD1410" s="12"/>
      <c r="CE1410" s="12"/>
      <c r="CF1410" s="12"/>
      <c r="CG1410" s="12"/>
      <c r="CH1410" s="12"/>
      <c r="CI1410" s="12"/>
      <c r="CJ1410" s="12"/>
      <c r="CK1410" s="12"/>
      <c r="CL1410" s="12"/>
      <c r="CM1410" s="12"/>
      <c r="CN1410" s="12"/>
      <c r="CO1410" s="12"/>
      <c r="CP1410" s="12"/>
      <c r="CQ1410" s="12"/>
      <c r="CR1410" s="12"/>
      <c r="CS1410" s="12"/>
      <c r="CT1410" s="12"/>
      <c r="CU1410" s="12"/>
      <c r="CV1410" s="12"/>
      <c r="CW1410" s="12"/>
      <c r="CX1410" s="12"/>
      <c r="CY1410" s="12"/>
      <c r="CZ1410" s="12"/>
      <c r="DA1410" s="12"/>
      <c r="DB1410" s="12"/>
      <c r="DC1410" s="12"/>
      <c r="DD1410" s="12"/>
      <c r="DE1410" s="12"/>
      <c r="DF1410" s="12"/>
      <c r="DG1410" s="12"/>
      <c r="DH1410" s="12"/>
      <c r="DI1410" s="12"/>
      <c r="DJ1410" s="12"/>
      <c r="DK1410" s="12"/>
      <c r="DL1410" s="12"/>
      <c r="DM1410" s="12"/>
      <c r="DN1410" s="12"/>
      <c r="DO1410" s="12"/>
      <c r="DP1410" s="12"/>
      <c r="DQ1410" s="12"/>
      <c r="DR1410" s="12"/>
      <c r="DS1410" s="12"/>
      <c r="DT1410" s="12"/>
      <c r="DU1410" s="12"/>
      <c r="DV1410" s="12"/>
      <c r="DW1410" s="12"/>
      <c r="DX1410" s="12"/>
      <c r="DY1410" s="12"/>
      <c r="DZ1410" s="12"/>
      <c r="EA1410" s="12"/>
      <c r="EB1410" s="12"/>
      <c r="EC1410" s="12"/>
      <c r="ED1410" s="12"/>
      <c r="EE1410" s="12"/>
      <c r="EF1410" s="12"/>
      <c r="EG1410" s="12"/>
      <c r="EH1410" s="12"/>
      <c r="EI1410" s="12"/>
      <c r="EJ1410" s="12"/>
      <c r="EK1410" s="12"/>
      <c r="EL1410" s="12"/>
      <c r="EM1410" s="12"/>
      <c r="EN1410" s="12"/>
      <c r="EO1410" s="12"/>
      <c r="EP1410" s="12"/>
      <c r="EQ1410" s="12"/>
      <c r="ER1410" s="12"/>
      <c r="ES1410" s="12"/>
      <c r="ET1410" s="12"/>
      <c r="EU1410" s="12"/>
      <c r="EV1410" s="12"/>
      <c r="EW1410" s="12"/>
      <c r="EX1410" s="12"/>
      <c r="EY1410" s="12"/>
      <c r="EZ1410" s="12"/>
      <c r="FA1410" s="12"/>
      <c r="FB1410" s="12"/>
      <c r="FC1410" s="12"/>
      <c r="FD1410" s="12"/>
      <c r="FE1410" s="12"/>
      <c r="FF1410" s="12"/>
      <c r="FG1410" s="12"/>
      <c r="FH1410" s="12"/>
      <c r="FI1410" s="12"/>
      <c r="FJ1410" s="12"/>
      <c r="FK1410" s="12"/>
      <c r="FL1410" s="12"/>
      <c r="FM1410" s="12"/>
      <c r="FN1410" s="12"/>
      <c r="FO1410" s="12"/>
      <c r="FP1410" s="12"/>
      <c r="FQ1410" s="12"/>
      <c r="FR1410" s="12"/>
      <c r="FS1410" s="12"/>
      <c r="FT1410" s="12"/>
      <c r="FU1410" s="12"/>
      <c r="FV1410" s="12"/>
      <c r="FW1410" s="12"/>
      <c r="FX1410" s="12"/>
      <c r="FY1410" s="12"/>
      <c r="FZ1410" s="12"/>
      <c r="GA1410" s="12"/>
      <c r="GB1410" s="12"/>
      <c r="GC1410" s="12"/>
      <c r="GD1410" s="12"/>
      <c r="GE1410" s="12"/>
      <c r="GF1410" s="12"/>
      <c r="GG1410" s="12"/>
      <c r="GH1410" s="12"/>
      <c r="GI1410" s="12"/>
      <c r="GJ1410" s="12"/>
      <c r="GK1410" s="12"/>
      <c r="GL1410" s="12"/>
      <c r="GM1410" s="12"/>
      <c r="GN1410" s="12"/>
      <c r="GO1410" s="12"/>
      <c r="GP1410" s="12"/>
      <c r="GQ1410" s="12"/>
      <c r="GR1410" s="12"/>
      <c r="GS1410" s="12"/>
      <c r="GT1410" s="12"/>
      <c r="GU1410" s="12"/>
      <c r="GV1410" s="12"/>
      <c r="GW1410" s="12"/>
      <c r="GX1410" s="12"/>
      <c r="GY1410" s="12"/>
      <c r="GZ1410" s="12"/>
      <c r="HA1410" s="12"/>
      <c r="HB1410" s="12"/>
      <c r="HC1410" s="12"/>
      <c r="HD1410" s="12"/>
      <c r="HE1410" s="12"/>
      <c r="HF1410" s="12"/>
      <c r="HG1410" s="12"/>
      <c r="HH1410" s="12"/>
      <c r="HI1410" s="12"/>
      <c r="HJ1410" s="12"/>
      <c r="HK1410" s="12"/>
      <c r="HL1410" s="12"/>
      <c r="HM1410" s="12"/>
      <c r="HN1410" s="12"/>
      <c r="HO1410" s="12"/>
      <c r="HP1410" s="12"/>
      <c r="HQ1410" s="12"/>
      <c r="HR1410" s="12"/>
      <c r="HS1410" s="12"/>
      <c r="HT1410" s="12"/>
      <c r="HU1410" s="12"/>
      <c r="HV1410" s="12"/>
      <c r="HW1410" s="12"/>
      <c r="HX1410" s="12"/>
      <c r="HY1410" s="12"/>
      <c r="HZ1410" s="12"/>
      <c r="IA1410" s="12"/>
      <c r="IB1410" s="12"/>
      <c r="IC1410" s="12"/>
      <c r="ID1410" s="12"/>
      <c r="IE1410" s="12"/>
      <c r="IF1410" s="12"/>
      <c r="IG1410" s="12"/>
      <c r="IH1410" s="12"/>
      <c r="II1410" s="12"/>
      <c r="IJ1410" s="12"/>
      <c r="IK1410" s="12"/>
      <c r="IL1410" s="12"/>
      <c r="IM1410" s="12"/>
      <c r="IN1410" s="12"/>
      <c r="IO1410" s="12"/>
      <c r="IP1410" s="12"/>
      <c r="IQ1410" s="12"/>
      <c r="IR1410" s="12"/>
      <c r="IS1410" s="12"/>
      <c r="IT1410" s="12"/>
      <c r="IU1410" s="12"/>
      <c r="IV1410" s="12"/>
    </row>
    <row r="1411" spans="1:256">
      <c r="A1411" s="217"/>
      <c r="B1411" s="217" t="s">
        <v>30</v>
      </c>
      <c r="C1411" s="235"/>
      <c r="D1411" s="235"/>
      <c r="E1411" s="235"/>
      <c r="F1411" s="235"/>
      <c r="G1411" s="235"/>
      <c r="H1411" s="235"/>
      <c r="I1411" s="217" t="s">
        <v>27</v>
      </c>
      <c r="J1411" s="217" t="s">
        <v>27</v>
      </c>
      <c r="K1411" s="214"/>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1411" s="12"/>
      <c r="AN1411" s="12"/>
      <c r="AO1411" s="12"/>
      <c r="AP1411" s="12"/>
      <c r="AQ1411" s="12"/>
      <c r="AR1411" s="12"/>
      <c r="AS1411" s="12"/>
      <c r="AT1411" s="12"/>
      <c r="AU1411" s="12"/>
      <c r="AV1411" s="12"/>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12"/>
      <c r="BR1411" s="12"/>
      <c r="BS1411" s="12"/>
      <c r="BT1411" s="12"/>
      <c r="BU1411" s="12"/>
      <c r="BV1411" s="12"/>
      <c r="BW1411" s="12"/>
      <c r="BX1411" s="12"/>
      <c r="BY1411" s="12"/>
      <c r="BZ1411" s="12"/>
      <c r="CA1411" s="12"/>
      <c r="CB1411" s="12"/>
      <c r="CC1411" s="12"/>
      <c r="CD1411" s="12"/>
      <c r="CE1411" s="12"/>
      <c r="CF1411" s="12"/>
      <c r="CG1411" s="12"/>
      <c r="CH1411" s="12"/>
      <c r="CI1411" s="12"/>
      <c r="CJ1411" s="12"/>
      <c r="CK1411" s="12"/>
      <c r="CL1411" s="12"/>
      <c r="CM1411" s="12"/>
      <c r="CN1411" s="12"/>
      <c r="CO1411" s="12"/>
      <c r="CP1411" s="12"/>
      <c r="CQ1411" s="12"/>
      <c r="CR1411" s="12"/>
      <c r="CS1411" s="12"/>
      <c r="CT1411" s="12"/>
      <c r="CU1411" s="12"/>
      <c r="CV1411" s="12"/>
      <c r="CW1411" s="12"/>
      <c r="CX1411" s="12"/>
      <c r="CY1411" s="12"/>
      <c r="CZ1411" s="12"/>
      <c r="DA1411" s="12"/>
      <c r="DB1411" s="12"/>
      <c r="DC1411" s="12"/>
      <c r="DD1411" s="12"/>
      <c r="DE1411" s="12"/>
      <c r="DF1411" s="12"/>
      <c r="DG1411" s="12"/>
      <c r="DH1411" s="12"/>
      <c r="DI1411" s="12"/>
      <c r="DJ1411" s="12"/>
      <c r="DK1411" s="12"/>
      <c r="DL1411" s="12"/>
      <c r="DM1411" s="12"/>
      <c r="DN1411" s="12"/>
      <c r="DO1411" s="12"/>
      <c r="DP1411" s="12"/>
      <c r="DQ1411" s="12"/>
      <c r="DR1411" s="12"/>
      <c r="DS1411" s="12"/>
      <c r="DT1411" s="12"/>
      <c r="DU1411" s="12"/>
      <c r="DV1411" s="12"/>
      <c r="DW1411" s="12"/>
      <c r="DX1411" s="12"/>
      <c r="DY1411" s="12"/>
      <c r="DZ1411" s="12"/>
      <c r="EA1411" s="12"/>
      <c r="EB1411" s="12"/>
      <c r="EC1411" s="12"/>
      <c r="ED1411" s="12"/>
      <c r="EE1411" s="12"/>
      <c r="EF1411" s="12"/>
      <c r="EG1411" s="12"/>
      <c r="EH1411" s="12"/>
      <c r="EI1411" s="12"/>
      <c r="EJ1411" s="12"/>
      <c r="EK1411" s="12"/>
      <c r="EL1411" s="12"/>
      <c r="EM1411" s="12"/>
      <c r="EN1411" s="12"/>
      <c r="EO1411" s="12"/>
      <c r="EP1411" s="12"/>
      <c r="EQ1411" s="12"/>
      <c r="ER1411" s="12"/>
      <c r="ES1411" s="12"/>
      <c r="ET1411" s="12"/>
      <c r="EU1411" s="12"/>
      <c r="EV1411" s="12"/>
      <c r="EW1411" s="12"/>
      <c r="EX1411" s="12"/>
      <c r="EY1411" s="12"/>
      <c r="EZ1411" s="12"/>
      <c r="FA1411" s="12"/>
      <c r="FB1411" s="12"/>
      <c r="FC1411" s="12"/>
      <c r="FD1411" s="12"/>
      <c r="FE1411" s="12"/>
      <c r="FF1411" s="12"/>
      <c r="FG1411" s="12"/>
      <c r="FH1411" s="12"/>
      <c r="FI1411" s="12"/>
      <c r="FJ1411" s="12"/>
      <c r="FK1411" s="12"/>
      <c r="FL1411" s="12"/>
      <c r="FM1411" s="12"/>
      <c r="FN1411" s="12"/>
      <c r="FO1411" s="12"/>
      <c r="FP1411" s="12"/>
      <c r="FQ1411" s="12"/>
      <c r="FR1411" s="12"/>
      <c r="FS1411" s="12"/>
      <c r="FT1411" s="12"/>
      <c r="FU1411" s="12"/>
      <c r="FV1411" s="12"/>
      <c r="FW1411" s="12"/>
      <c r="FX1411" s="12"/>
      <c r="FY1411" s="12"/>
      <c r="FZ1411" s="12"/>
      <c r="GA1411" s="12"/>
      <c r="GB1411" s="12"/>
      <c r="GC1411" s="12"/>
      <c r="GD1411" s="12"/>
      <c r="GE1411" s="12"/>
      <c r="GF1411" s="12"/>
      <c r="GG1411" s="12"/>
      <c r="GH1411" s="12"/>
      <c r="GI1411" s="12"/>
      <c r="GJ1411" s="12"/>
      <c r="GK1411" s="12"/>
      <c r="GL1411" s="12"/>
      <c r="GM1411" s="12"/>
      <c r="GN1411" s="12"/>
      <c r="GO1411" s="12"/>
      <c r="GP1411" s="12"/>
      <c r="GQ1411" s="12"/>
      <c r="GR1411" s="12"/>
      <c r="GS1411" s="12"/>
      <c r="GT1411" s="12"/>
      <c r="GU1411" s="12"/>
      <c r="GV1411" s="12"/>
      <c r="GW1411" s="12"/>
      <c r="GX1411" s="12"/>
      <c r="GY1411" s="12"/>
      <c r="GZ1411" s="12"/>
      <c r="HA1411" s="12"/>
      <c r="HB1411" s="12"/>
      <c r="HC1411" s="12"/>
      <c r="HD1411" s="12"/>
      <c r="HE1411" s="12"/>
      <c r="HF1411" s="12"/>
      <c r="HG1411" s="12"/>
      <c r="HH1411" s="12"/>
      <c r="HI1411" s="12"/>
      <c r="HJ1411" s="12"/>
      <c r="HK1411" s="12"/>
      <c r="HL1411" s="12"/>
      <c r="HM1411" s="12"/>
      <c r="HN1411" s="12"/>
      <c r="HO1411" s="12"/>
      <c r="HP1411" s="12"/>
      <c r="HQ1411" s="12"/>
      <c r="HR1411" s="12"/>
      <c r="HS1411" s="12"/>
      <c r="HT1411" s="12"/>
      <c r="HU1411" s="12"/>
      <c r="HV1411" s="12"/>
      <c r="HW1411" s="12"/>
      <c r="HX1411" s="12"/>
      <c r="HY1411" s="12"/>
      <c r="HZ1411" s="12"/>
      <c r="IA1411" s="12"/>
      <c r="IB1411" s="12"/>
      <c r="IC1411" s="12"/>
      <c r="ID1411" s="12"/>
      <c r="IE1411" s="12"/>
      <c r="IF1411" s="12"/>
      <c r="IG1411" s="12"/>
      <c r="IH1411" s="12"/>
      <c r="II1411" s="12"/>
      <c r="IJ1411" s="12"/>
      <c r="IK1411" s="12"/>
      <c r="IL1411" s="12"/>
      <c r="IM1411" s="12"/>
      <c r="IN1411" s="12"/>
      <c r="IO1411" s="12"/>
      <c r="IP1411" s="12"/>
      <c r="IQ1411" s="12"/>
      <c r="IR1411" s="12"/>
      <c r="IS1411" s="12"/>
      <c r="IT1411" s="12"/>
      <c r="IU1411" s="12"/>
      <c r="IV1411" s="12"/>
    </row>
    <row r="1412" spans="1:256">
      <c r="A1412" s="217" t="s">
        <v>31</v>
      </c>
      <c r="B1412" s="217" t="s">
        <v>32</v>
      </c>
      <c r="C1412" s="217" t="s">
        <v>33</v>
      </c>
      <c r="D1412" s="217" t="s">
        <v>34</v>
      </c>
      <c r="E1412" s="217" t="s">
        <v>35</v>
      </c>
      <c r="F1412" s="217" t="s">
        <v>36</v>
      </c>
      <c r="G1412" s="217" t="s">
        <v>37</v>
      </c>
      <c r="H1412" s="217" t="s">
        <v>38</v>
      </c>
      <c r="I1412" s="217" t="s">
        <v>21</v>
      </c>
      <c r="J1412" s="217" t="s">
        <v>22</v>
      </c>
      <c r="K1412" s="217" t="s">
        <v>39</v>
      </c>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1412" s="12"/>
      <c r="AN1412" s="12"/>
      <c r="AO1412" s="12"/>
      <c r="AP1412" s="12"/>
      <c r="AQ1412" s="12"/>
      <c r="AR1412" s="12"/>
      <c r="AS1412" s="12"/>
      <c r="AT1412" s="12"/>
      <c r="AU1412" s="12"/>
      <c r="AV1412" s="12"/>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12"/>
      <c r="BR1412" s="12"/>
      <c r="BS1412" s="12"/>
      <c r="BT1412" s="12"/>
      <c r="BU1412" s="12"/>
      <c r="BV1412" s="12"/>
      <c r="BW1412" s="12"/>
      <c r="BX1412" s="12"/>
      <c r="BY1412" s="12"/>
      <c r="BZ1412" s="12"/>
      <c r="CA1412" s="12"/>
      <c r="CB1412" s="12"/>
      <c r="CC1412" s="12"/>
      <c r="CD1412" s="12"/>
      <c r="CE1412" s="12"/>
      <c r="CF1412" s="12"/>
      <c r="CG1412" s="12"/>
      <c r="CH1412" s="12"/>
      <c r="CI1412" s="12"/>
      <c r="CJ1412" s="12"/>
      <c r="CK1412" s="12"/>
      <c r="CL1412" s="12"/>
      <c r="CM1412" s="12"/>
      <c r="CN1412" s="12"/>
      <c r="CO1412" s="12"/>
      <c r="CP1412" s="12"/>
      <c r="CQ1412" s="12"/>
      <c r="CR1412" s="12"/>
      <c r="CS1412" s="12"/>
      <c r="CT1412" s="12"/>
      <c r="CU1412" s="12"/>
      <c r="CV1412" s="12"/>
      <c r="CW1412" s="12"/>
      <c r="CX1412" s="12"/>
      <c r="CY1412" s="12"/>
      <c r="CZ1412" s="12"/>
      <c r="DA1412" s="12"/>
      <c r="DB1412" s="12"/>
      <c r="DC1412" s="12"/>
      <c r="DD1412" s="12"/>
      <c r="DE1412" s="12"/>
      <c r="DF1412" s="12"/>
      <c r="DG1412" s="12"/>
      <c r="DH1412" s="12"/>
      <c r="DI1412" s="12"/>
      <c r="DJ1412" s="12"/>
      <c r="DK1412" s="12"/>
      <c r="DL1412" s="12"/>
      <c r="DM1412" s="12"/>
      <c r="DN1412" s="12"/>
      <c r="DO1412" s="12"/>
      <c r="DP1412" s="12"/>
      <c r="DQ1412" s="12"/>
      <c r="DR1412" s="12"/>
      <c r="DS1412" s="12"/>
      <c r="DT1412" s="12"/>
      <c r="DU1412" s="12"/>
      <c r="DV1412" s="12"/>
      <c r="DW1412" s="12"/>
      <c r="DX1412" s="12"/>
      <c r="DY1412" s="12"/>
      <c r="DZ1412" s="12"/>
      <c r="EA1412" s="12"/>
      <c r="EB1412" s="12"/>
      <c r="EC1412" s="12"/>
      <c r="ED1412" s="12"/>
      <c r="EE1412" s="12"/>
      <c r="EF1412" s="12"/>
      <c r="EG1412" s="12"/>
      <c r="EH1412" s="12"/>
      <c r="EI1412" s="12"/>
      <c r="EJ1412" s="12"/>
      <c r="EK1412" s="12"/>
      <c r="EL1412" s="12"/>
      <c r="EM1412" s="12"/>
      <c r="EN1412" s="12"/>
      <c r="EO1412" s="12"/>
      <c r="EP1412" s="12"/>
      <c r="EQ1412" s="12"/>
      <c r="ER1412" s="12"/>
      <c r="ES1412" s="12"/>
      <c r="ET1412" s="12"/>
      <c r="EU1412" s="12"/>
      <c r="EV1412" s="12"/>
      <c r="EW1412" s="12"/>
      <c r="EX1412" s="12"/>
      <c r="EY1412" s="12"/>
      <c r="EZ1412" s="12"/>
      <c r="FA1412" s="12"/>
      <c r="FB1412" s="12"/>
      <c r="FC1412" s="12"/>
      <c r="FD1412" s="12"/>
      <c r="FE1412" s="12"/>
      <c r="FF1412" s="12"/>
      <c r="FG1412" s="12"/>
      <c r="FH1412" s="12"/>
      <c r="FI1412" s="12"/>
      <c r="FJ1412" s="12"/>
      <c r="FK1412" s="12"/>
      <c r="FL1412" s="12"/>
      <c r="FM1412" s="12"/>
      <c r="FN1412" s="12"/>
      <c r="FO1412" s="12"/>
      <c r="FP1412" s="12"/>
      <c r="FQ1412" s="12"/>
      <c r="FR1412" s="12"/>
      <c r="FS1412" s="12"/>
      <c r="FT1412" s="12"/>
      <c r="FU1412" s="12"/>
      <c r="FV1412" s="12"/>
      <c r="FW1412" s="12"/>
      <c r="FX1412" s="12"/>
      <c r="FY1412" s="12"/>
      <c r="FZ1412" s="12"/>
      <c r="GA1412" s="12"/>
      <c r="GB1412" s="12"/>
      <c r="GC1412" s="12"/>
      <c r="GD1412" s="12"/>
      <c r="GE1412" s="12"/>
      <c r="GF1412" s="12"/>
      <c r="GG1412" s="12"/>
      <c r="GH1412" s="12"/>
      <c r="GI1412" s="12"/>
      <c r="GJ1412" s="12"/>
      <c r="GK1412" s="12"/>
      <c r="GL1412" s="12"/>
      <c r="GM1412" s="12"/>
      <c r="GN1412" s="12"/>
      <c r="GO1412" s="12"/>
      <c r="GP1412" s="12"/>
      <c r="GQ1412" s="12"/>
      <c r="GR1412" s="12"/>
      <c r="GS1412" s="12"/>
      <c r="GT1412" s="12"/>
      <c r="GU1412" s="12"/>
      <c r="GV1412" s="12"/>
      <c r="GW1412" s="12"/>
      <c r="GX1412" s="12"/>
      <c r="GY1412" s="12"/>
      <c r="GZ1412" s="12"/>
      <c r="HA1412" s="12"/>
      <c r="HB1412" s="12"/>
      <c r="HC1412" s="12"/>
      <c r="HD1412" s="12"/>
      <c r="HE1412" s="12"/>
      <c r="HF1412" s="12"/>
      <c r="HG1412" s="12"/>
      <c r="HH1412" s="12"/>
      <c r="HI1412" s="12"/>
      <c r="HJ1412" s="12"/>
      <c r="HK1412" s="12"/>
      <c r="HL1412" s="12"/>
      <c r="HM1412" s="12"/>
      <c r="HN1412" s="12"/>
      <c r="HO1412" s="12"/>
      <c r="HP1412" s="12"/>
      <c r="HQ1412" s="12"/>
      <c r="HR1412" s="12"/>
      <c r="HS1412" s="12"/>
      <c r="HT1412" s="12"/>
      <c r="HU1412" s="12"/>
      <c r="HV1412" s="12"/>
      <c r="HW1412" s="12"/>
      <c r="HX1412" s="12"/>
      <c r="HY1412" s="12"/>
      <c r="HZ1412" s="12"/>
      <c r="IA1412" s="12"/>
      <c r="IB1412" s="12"/>
      <c r="IC1412" s="12"/>
      <c r="ID1412" s="12"/>
      <c r="IE1412" s="12"/>
      <c r="IF1412" s="12"/>
      <c r="IG1412" s="12"/>
      <c r="IH1412" s="12"/>
      <c r="II1412" s="12"/>
      <c r="IJ1412" s="12"/>
      <c r="IK1412" s="12"/>
      <c r="IL1412" s="12"/>
      <c r="IM1412" s="12"/>
      <c r="IN1412" s="12"/>
      <c r="IO1412" s="12"/>
      <c r="IP1412" s="12"/>
      <c r="IQ1412" s="12"/>
      <c r="IR1412" s="12"/>
      <c r="IS1412" s="12"/>
      <c r="IT1412" s="12"/>
      <c r="IU1412" s="12"/>
      <c r="IV1412" s="12"/>
    </row>
    <row r="1413" spans="1:256">
      <c r="A1413" s="217"/>
      <c r="B1413" s="217" t="s">
        <v>40</v>
      </c>
      <c r="C1413" s="217" t="s">
        <v>87</v>
      </c>
      <c r="D1413" s="217" t="s">
        <v>897</v>
      </c>
      <c r="E1413" s="217" t="s">
        <v>117</v>
      </c>
      <c r="F1413" s="217" t="s">
        <v>521</v>
      </c>
      <c r="G1413" s="217" t="s">
        <v>898</v>
      </c>
      <c r="H1413" s="235">
        <v>3</v>
      </c>
      <c r="I1413" s="217" t="s">
        <v>49</v>
      </c>
      <c r="J1413" s="240">
        <v>10</v>
      </c>
      <c r="K1413" s="235"/>
      <c r="L1413" s="12"/>
      <c r="M1413" s="12"/>
      <c r="N1413" s="12"/>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c r="AM1413" s="12"/>
      <c r="AN1413" s="12"/>
      <c r="AO1413" s="12"/>
      <c r="AP1413" s="12"/>
      <c r="AQ1413" s="12"/>
      <c r="AR1413" s="12"/>
      <c r="AS1413" s="12"/>
      <c r="AT1413" s="12"/>
      <c r="AU1413" s="12"/>
      <c r="AV1413" s="12"/>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12"/>
      <c r="BR1413" s="12"/>
      <c r="BS1413" s="12"/>
      <c r="BT1413" s="12"/>
      <c r="BU1413" s="12"/>
      <c r="BV1413" s="12"/>
      <c r="BW1413" s="12"/>
      <c r="BX1413" s="12"/>
      <c r="BY1413" s="12"/>
      <c r="BZ1413" s="12"/>
      <c r="CA1413" s="12"/>
      <c r="CB1413" s="12"/>
      <c r="CC1413" s="12"/>
      <c r="CD1413" s="12"/>
      <c r="CE1413" s="12"/>
      <c r="CF1413" s="12"/>
      <c r="CG1413" s="12"/>
      <c r="CH1413" s="12"/>
      <c r="CI1413" s="12"/>
      <c r="CJ1413" s="12"/>
      <c r="CK1413" s="12"/>
      <c r="CL1413" s="12"/>
      <c r="CM1413" s="12"/>
      <c r="CN1413" s="12"/>
      <c r="CO1413" s="12"/>
      <c r="CP1413" s="12"/>
      <c r="CQ1413" s="12"/>
      <c r="CR1413" s="12"/>
      <c r="CS1413" s="12"/>
      <c r="CT1413" s="12"/>
      <c r="CU1413" s="12"/>
      <c r="CV1413" s="12"/>
      <c r="CW1413" s="12"/>
      <c r="CX1413" s="12"/>
      <c r="CY1413" s="12"/>
      <c r="CZ1413" s="12"/>
      <c r="DA1413" s="12"/>
      <c r="DB1413" s="12"/>
      <c r="DC1413" s="12"/>
      <c r="DD1413" s="12"/>
      <c r="DE1413" s="12"/>
      <c r="DF1413" s="12"/>
      <c r="DG1413" s="12"/>
      <c r="DH1413" s="12"/>
      <c r="DI1413" s="12"/>
      <c r="DJ1413" s="12"/>
      <c r="DK1413" s="12"/>
      <c r="DL1413" s="12"/>
      <c r="DM1413" s="12"/>
      <c r="DN1413" s="12"/>
      <c r="DO1413" s="12"/>
      <c r="DP1413" s="12"/>
      <c r="DQ1413" s="12"/>
      <c r="DR1413" s="12"/>
      <c r="DS1413" s="12"/>
      <c r="DT1413" s="12"/>
      <c r="DU1413" s="12"/>
      <c r="DV1413" s="12"/>
      <c r="DW1413" s="12"/>
      <c r="DX1413" s="12"/>
      <c r="DY1413" s="12"/>
      <c r="DZ1413" s="12"/>
      <c r="EA1413" s="12"/>
      <c r="EB1413" s="12"/>
      <c r="EC1413" s="12"/>
      <c r="ED1413" s="12"/>
      <c r="EE1413" s="12"/>
      <c r="EF1413" s="12"/>
      <c r="EG1413" s="12"/>
      <c r="EH1413" s="12"/>
      <c r="EI1413" s="12"/>
      <c r="EJ1413" s="12"/>
      <c r="EK1413" s="12"/>
      <c r="EL1413" s="12"/>
      <c r="EM1413" s="12"/>
      <c r="EN1413" s="12"/>
      <c r="EO1413" s="12"/>
      <c r="EP1413" s="12"/>
      <c r="EQ1413" s="12"/>
      <c r="ER1413" s="12"/>
      <c r="ES1413" s="12"/>
      <c r="ET1413" s="12"/>
      <c r="EU1413" s="12"/>
      <c r="EV1413" s="12"/>
      <c r="EW1413" s="12"/>
      <c r="EX1413" s="12"/>
      <c r="EY1413" s="12"/>
      <c r="EZ1413" s="12"/>
      <c r="FA1413" s="12"/>
      <c r="FB1413" s="12"/>
      <c r="FC1413" s="12"/>
      <c r="FD1413" s="12"/>
      <c r="FE1413" s="12"/>
      <c r="FF1413" s="12"/>
      <c r="FG1413" s="12"/>
      <c r="FH1413" s="12"/>
      <c r="FI1413" s="12"/>
      <c r="FJ1413" s="12"/>
      <c r="FK1413" s="12"/>
      <c r="FL1413" s="12"/>
      <c r="FM1413" s="12"/>
      <c r="FN1413" s="12"/>
      <c r="FO1413" s="12"/>
      <c r="FP1413" s="12"/>
      <c r="FQ1413" s="12"/>
      <c r="FR1413" s="12"/>
      <c r="FS1413" s="12"/>
      <c r="FT1413" s="12"/>
      <c r="FU1413" s="12"/>
      <c r="FV1413" s="12"/>
      <c r="FW1413" s="12"/>
      <c r="FX1413" s="12"/>
      <c r="FY1413" s="12"/>
      <c r="FZ1413" s="12"/>
      <c r="GA1413" s="12"/>
      <c r="GB1413" s="12"/>
      <c r="GC1413" s="12"/>
      <c r="GD1413" s="12"/>
      <c r="GE1413" s="12"/>
      <c r="GF1413" s="12"/>
      <c r="GG1413" s="12"/>
      <c r="GH1413" s="12"/>
      <c r="GI1413" s="12"/>
      <c r="GJ1413" s="12"/>
      <c r="GK1413" s="12"/>
      <c r="GL1413" s="12"/>
      <c r="GM1413" s="12"/>
      <c r="GN1413" s="12"/>
      <c r="GO1413" s="12"/>
      <c r="GP1413" s="12"/>
      <c r="GQ1413" s="12"/>
      <c r="GR1413" s="12"/>
      <c r="GS1413" s="12"/>
      <c r="GT1413" s="12"/>
      <c r="GU1413" s="12"/>
      <c r="GV1413" s="12"/>
      <c r="GW1413" s="12"/>
      <c r="GX1413" s="12"/>
      <c r="GY1413" s="12"/>
      <c r="GZ1413" s="12"/>
      <c r="HA1413" s="12"/>
      <c r="HB1413" s="12"/>
      <c r="HC1413" s="12"/>
      <c r="HD1413" s="12"/>
      <c r="HE1413" s="12"/>
      <c r="HF1413" s="12"/>
      <c r="HG1413" s="12"/>
      <c r="HH1413" s="12"/>
      <c r="HI1413" s="12"/>
      <c r="HJ1413" s="12"/>
      <c r="HK1413" s="12"/>
      <c r="HL1413" s="12"/>
      <c r="HM1413" s="12"/>
      <c r="HN1413" s="12"/>
      <c r="HO1413" s="12"/>
      <c r="HP1413" s="12"/>
      <c r="HQ1413" s="12"/>
      <c r="HR1413" s="12"/>
      <c r="HS1413" s="12"/>
      <c r="HT1413" s="12"/>
      <c r="HU1413" s="12"/>
      <c r="HV1413" s="12"/>
      <c r="HW1413" s="12"/>
      <c r="HX1413" s="12"/>
      <c r="HY1413" s="12"/>
      <c r="HZ1413" s="12"/>
      <c r="IA1413" s="12"/>
      <c r="IB1413" s="12"/>
      <c r="IC1413" s="12"/>
      <c r="ID1413" s="12"/>
      <c r="IE1413" s="12"/>
      <c r="IF1413" s="12"/>
      <c r="IG1413" s="12"/>
      <c r="IH1413" s="12"/>
      <c r="II1413" s="12"/>
      <c r="IJ1413" s="12"/>
      <c r="IK1413" s="12"/>
      <c r="IL1413" s="12"/>
      <c r="IM1413" s="12"/>
      <c r="IN1413" s="12"/>
      <c r="IO1413" s="12"/>
      <c r="IP1413" s="12"/>
      <c r="IQ1413" s="12"/>
      <c r="IR1413" s="12"/>
      <c r="IS1413" s="12"/>
      <c r="IT1413" s="12"/>
      <c r="IU1413" s="12"/>
      <c r="IV1413" s="12"/>
    </row>
    <row r="1414" spans="1:256">
      <c r="A1414" s="217"/>
      <c r="B1414" s="217"/>
      <c r="C1414" s="217" t="s">
        <v>41</v>
      </c>
      <c r="D1414" s="217" t="s">
        <v>406</v>
      </c>
      <c r="E1414" s="217" t="s">
        <v>43</v>
      </c>
      <c r="F1414" s="217" t="s">
        <v>44</v>
      </c>
      <c r="G1414" s="217" t="s">
        <v>45</v>
      </c>
      <c r="H1414" s="235">
        <v>96</v>
      </c>
      <c r="I1414" s="217" t="s">
        <v>46</v>
      </c>
      <c r="J1414" s="240">
        <v>20</v>
      </c>
      <c r="K1414" s="235"/>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1414" s="12"/>
      <c r="AN1414" s="12"/>
      <c r="AO1414" s="12"/>
      <c r="AP1414" s="12"/>
      <c r="AQ1414" s="12"/>
      <c r="AR1414" s="12"/>
      <c r="AS1414" s="12"/>
      <c r="AT1414" s="12"/>
      <c r="AU1414" s="12"/>
      <c r="AV1414" s="12"/>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12"/>
      <c r="BR1414" s="12"/>
      <c r="BS1414" s="12"/>
      <c r="BT1414" s="12"/>
      <c r="BU1414" s="12"/>
      <c r="BV1414" s="12"/>
      <c r="BW1414" s="12"/>
      <c r="BX1414" s="12"/>
      <c r="BY1414" s="12"/>
      <c r="BZ1414" s="12"/>
      <c r="CA1414" s="12"/>
      <c r="CB1414" s="12"/>
      <c r="CC1414" s="12"/>
      <c r="CD1414" s="12"/>
      <c r="CE1414" s="12"/>
      <c r="CF1414" s="12"/>
      <c r="CG1414" s="12"/>
      <c r="CH1414" s="12"/>
      <c r="CI1414" s="12"/>
      <c r="CJ1414" s="12"/>
      <c r="CK1414" s="12"/>
      <c r="CL1414" s="12"/>
      <c r="CM1414" s="12"/>
      <c r="CN1414" s="12"/>
      <c r="CO1414" s="12"/>
      <c r="CP1414" s="12"/>
      <c r="CQ1414" s="12"/>
      <c r="CR1414" s="12"/>
      <c r="CS1414" s="12"/>
      <c r="CT1414" s="12"/>
      <c r="CU1414" s="12"/>
      <c r="CV1414" s="12"/>
      <c r="CW1414" s="12"/>
      <c r="CX1414" s="12"/>
      <c r="CY1414" s="12"/>
      <c r="CZ1414" s="12"/>
      <c r="DA1414" s="12"/>
      <c r="DB1414" s="12"/>
      <c r="DC1414" s="12"/>
      <c r="DD1414" s="12"/>
      <c r="DE1414" s="12"/>
      <c r="DF1414" s="12"/>
      <c r="DG1414" s="12"/>
      <c r="DH1414" s="12"/>
      <c r="DI1414" s="12"/>
      <c r="DJ1414" s="12"/>
      <c r="DK1414" s="12"/>
      <c r="DL1414" s="12"/>
      <c r="DM1414" s="12"/>
      <c r="DN1414" s="12"/>
      <c r="DO1414" s="12"/>
      <c r="DP1414" s="12"/>
      <c r="DQ1414" s="12"/>
      <c r="DR1414" s="12"/>
      <c r="DS1414" s="12"/>
      <c r="DT1414" s="12"/>
      <c r="DU1414" s="12"/>
      <c r="DV1414" s="12"/>
      <c r="DW1414" s="12"/>
      <c r="DX1414" s="12"/>
      <c r="DY1414" s="12"/>
      <c r="DZ1414" s="12"/>
      <c r="EA1414" s="12"/>
      <c r="EB1414" s="12"/>
      <c r="EC1414" s="12"/>
      <c r="ED1414" s="12"/>
      <c r="EE1414" s="12"/>
      <c r="EF1414" s="12"/>
      <c r="EG1414" s="12"/>
      <c r="EH1414" s="12"/>
      <c r="EI1414" s="12"/>
      <c r="EJ1414" s="12"/>
      <c r="EK1414" s="12"/>
      <c r="EL1414" s="12"/>
      <c r="EM1414" s="12"/>
      <c r="EN1414" s="12"/>
      <c r="EO1414" s="12"/>
      <c r="EP1414" s="12"/>
      <c r="EQ1414" s="12"/>
      <c r="ER1414" s="12"/>
      <c r="ES1414" s="12"/>
      <c r="ET1414" s="12"/>
      <c r="EU1414" s="12"/>
      <c r="EV1414" s="12"/>
      <c r="EW1414" s="12"/>
      <c r="EX1414" s="12"/>
      <c r="EY1414" s="12"/>
      <c r="EZ1414" s="12"/>
      <c r="FA1414" s="12"/>
      <c r="FB1414" s="12"/>
      <c r="FC1414" s="12"/>
      <c r="FD1414" s="12"/>
      <c r="FE1414" s="12"/>
      <c r="FF1414" s="12"/>
      <c r="FG1414" s="12"/>
      <c r="FH1414" s="12"/>
      <c r="FI1414" s="12"/>
      <c r="FJ1414" s="12"/>
      <c r="FK1414" s="12"/>
      <c r="FL1414" s="12"/>
      <c r="FM1414" s="12"/>
      <c r="FN1414" s="12"/>
      <c r="FO1414" s="12"/>
      <c r="FP1414" s="12"/>
      <c r="FQ1414" s="12"/>
      <c r="FR1414" s="12"/>
      <c r="FS1414" s="12"/>
      <c r="FT1414" s="12"/>
      <c r="FU1414" s="12"/>
      <c r="FV1414" s="12"/>
      <c r="FW1414" s="12"/>
      <c r="FX1414" s="12"/>
      <c r="FY1414" s="12"/>
      <c r="FZ1414" s="12"/>
      <c r="GA1414" s="12"/>
      <c r="GB1414" s="12"/>
      <c r="GC1414" s="12"/>
      <c r="GD1414" s="12"/>
      <c r="GE1414" s="12"/>
      <c r="GF1414" s="12"/>
      <c r="GG1414" s="12"/>
      <c r="GH1414" s="12"/>
      <c r="GI1414" s="12"/>
      <c r="GJ1414" s="12"/>
      <c r="GK1414" s="12"/>
      <c r="GL1414" s="12"/>
      <c r="GM1414" s="12"/>
      <c r="GN1414" s="12"/>
      <c r="GO1414" s="12"/>
      <c r="GP1414" s="12"/>
      <c r="GQ1414" s="12"/>
      <c r="GR1414" s="12"/>
      <c r="GS1414" s="12"/>
      <c r="GT1414" s="12"/>
      <c r="GU1414" s="12"/>
      <c r="GV1414" s="12"/>
      <c r="GW1414" s="12"/>
      <c r="GX1414" s="12"/>
      <c r="GY1414" s="12"/>
      <c r="GZ1414" s="12"/>
      <c r="HA1414" s="12"/>
      <c r="HB1414" s="12"/>
      <c r="HC1414" s="12"/>
      <c r="HD1414" s="12"/>
      <c r="HE1414" s="12"/>
      <c r="HF1414" s="12"/>
      <c r="HG1414" s="12"/>
      <c r="HH1414" s="12"/>
      <c r="HI1414" s="12"/>
      <c r="HJ1414" s="12"/>
      <c r="HK1414" s="12"/>
      <c r="HL1414" s="12"/>
      <c r="HM1414" s="12"/>
      <c r="HN1414" s="12"/>
      <c r="HO1414" s="12"/>
      <c r="HP1414" s="12"/>
      <c r="HQ1414" s="12"/>
      <c r="HR1414" s="12"/>
      <c r="HS1414" s="12"/>
      <c r="HT1414" s="12"/>
      <c r="HU1414" s="12"/>
      <c r="HV1414" s="12"/>
      <c r="HW1414" s="12"/>
      <c r="HX1414" s="12"/>
      <c r="HY1414" s="12"/>
      <c r="HZ1414" s="12"/>
      <c r="IA1414" s="12"/>
      <c r="IB1414" s="12"/>
      <c r="IC1414" s="12"/>
      <c r="ID1414" s="12"/>
      <c r="IE1414" s="12"/>
      <c r="IF1414" s="12"/>
      <c r="IG1414" s="12"/>
      <c r="IH1414" s="12"/>
      <c r="II1414" s="12"/>
      <c r="IJ1414" s="12"/>
      <c r="IK1414" s="12"/>
      <c r="IL1414" s="12"/>
      <c r="IM1414" s="12"/>
      <c r="IN1414" s="12"/>
      <c r="IO1414" s="12"/>
      <c r="IP1414" s="12"/>
      <c r="IQ1414" s="12"/>
      <c r="IR1414" s="12"/>
      <c r="IS1414" s="12"/>
      <c r="IT1414" s="12"/>
      <c r="IU1414" s="12"/>
      <c r="IV1414" s="12"/>
    </row>
    <row r="1415" spans="1:256">
      <c r="A1415" s="217"/>
      <c r="B1415" s="217"/>
      <c r="C1415" s="217" t="s">
        <v>120</v>
      </c>
      <c r="D1415" s="217" t="s">
        <v>144</v>
      </c>
      <c r="E1415" s="217" t="s">
        <v>48</v>
      </c>
      <c r="F1415" s="217" t="s">
        <v>215</v>
      </c>
      <c r="G1415" s="217" t="s">
        <v>216</v>
      </c>
      <c r="H1415" s="235">
        <v>12</v>
      </c>
      <c r="I1415" s="217" t="s">
        <v>46</v>
      </c>
      <c r="J1415" s="240">
        <v>20</v>
      </c>
      <c r="K1415" s="235"/>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1415" s="12"/>
      <c r="AN1415" s="12"/>
      <c r="AO1415" s="12"/>
      <c r="AP1415" s="12"/>
      <c r="AQ1415" s="12"/>
      <c r="AR1415" s="12"/>
      <c r="AS1415" s="12"/>
      <c r="AT1415" s="12"/>
      <c r="AU1415" s="12"/>
      <c r="AV1415" s="12"/>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12"/>
      <c r="BR1415" s="12"/>
      <c r="BS1415" s="12"/>
      <c r="BT1415" s="12"/>
      <c r="BU1415" s="12"/>
      <c r="BV1415" s="12"/>
      <c r="BW1415" s="12"/>
      <c r="BX1415" s="12"/>
      <c r="BY1415" s="12"/>
      <c r="BZ1415" s="12"/>
      <c r="CA1415" s="12"/>
      <c r="CB1415" s="12"/>
      <c r="CC1415" s="12"/>
      <c r="CD1415" s="12"/>
      <c r="CE1415" s="12"/>
      <c r="CF1415" s="12"/>
      <c r="CG1415" s="12"/>
      <c r="CH1415" s="12"/>
      <c r="CI1415" s="12"/>
      <c r="CJ1415" s="12"/>
      <c r="CK1415" s="12"/>
      <c r="CL1415" s="12"/>
      <c r="CM1415" s="12"/>
      <c r="CN1415" s="12"/>
      <c r="CO1415" s="12"/>
      <c r="CP1415" s="12"/>
      <c r="CQ1415" s="12"/>
      <c r="CR1415" s="12"/>
      <c r="CS1415" s="12"/>
      <c r="CT1415" s="12"/>
      <c r="CU1415" s="12"/>
      <c r="CV1415" s="12"/>
      <c r="CW1415" s="12"/>
      <c r="CX1415" s="12"/>
      <c r="CY1415" s="12"/>
      <c r="CZ1415" s="12"/>
      <c r="DA1415" s="12"/>
      <c r="DB1415" s="12"/>
      <c r="DC1415" s="12"/>
      <c r="DD1415" s="12"/>
      <c r="DE1415" s="12"/>
      <c r="DF1415" s="12"/>
      <c r="DG1415" s="12"/>
      <c r="DH1415" s="12"/>
      <c r="DI1415" s="12"/>
      <c r="DJ1415" s="12"/>
      <c r="DK1415" s="12"/>
      <c r="DL1415" s="12"/>
      <c r="DM1415" s="12"/>
      <c r="DN1415" s="12"/>
      <c r="DO1415" s="12"/>
      <c r="DP1415" s="12"/>
      <c r="DQ1415" s="12"/>
      <c r="DR1415" s="12"/>
      <c r="DS1415" s="12"/>
      <c r="DT1415" s="12"/>
      <c r="DU1415" s="12"/>
      <c r="DV1415" s="12"/>
      <c r="DW1415" s="12"/>
      <c r="DX1415" s="12"/>
      <c r="DY1415" s="12"/>
      <c r="DZ1415" s="12"/>
      <c r="EA1415" s="12"/>
      <c r="EB1415" s="12"/>
      <c r="EC1415" s="12"/>
      <c r="ED1415" s="12"/>
      <c r="EE1415" s="12"/>
      <c r="EF1415" s="12"/>
      <c r="EG1415" s="12"/>
      <c r="EH1415" s="12"/>
      <c r="EI1415" s="12"/>
      <c r="EJ1415" s="12"/>
      <c r="EK1415" s="12"/>
      <c r="EL1415" s="12"/>
      <c r="EM1415" s="12"/>
      <c r="EN1415" s="12"/>
      <c r="EO1415" s="12"/>
      <c r="EP1415" s="12"/>
      <c r="EQ1415" s="12"/>
      <c r="ER1415" s="12"/>
      <c r="ES1415" s="12"/>
      <c r="ET1415" s="12"/>
      <c r="EU1415" s="12"/>
      <c r="EV1415" s="12"/>
      <c r="EW1415" s="12"/>
      <c r="EX1415" s="12"/>
      <c r="EY1415" s="12"/>
      <c r="EZ1415" s="12"/>
      <c r="FA1415" s="12"/>
      <c r="FB1415" s="12"/>
      <c r="FC1415" s="12"/>
      <c r="FD1415" s="12"/>
      <c r="FE1415" s="12"/>
      <c r="FF1415" s="12"/>
      <c r="FG1415" s="12"/>
      <c r="FH1415" s="12"/>
      <c r="FI1415" s="12"/>
      <c r="FJ1415" s="12"/>
      <c r="FK1415" s="12"/>
      <c r="FL1415" s="12"/>
      <c r="FM1415" s="12"/>
      <c r="FN1415" s="12"/>
      <c r="FO1415" s="12"/>
      <c r="FP1415" s="12"/>
      <c r="FQ1415" s="12"/>
      <c r="FR1415" s="12"/>
      <c r="FS1415" s="12"/>
      <c r="FT1415" s="12"/>
      <c r="FU1415" s="12"/>
      <c r="FV1415" s="12"/>
      <c r="FW1415" s="12"/>
      <c r="FX1415" s="12"/>
      <c r="FY1415" s="12"/>
      <c r="FZ1415" s="12"/>
      <c r="GA1415" s="12"/>
      <c r="GB1415" s="12"/>
      <c r="GC1415" s="12"/>
      <c r="GD1415" s="12"/>
      <c r="GE1415" s="12"/>
      <c r="GF1415" s="12"/>
      <c r="GG1415" s="12"/>
      <c r="GH1415" s="12"/>
      <c r="GI1415" s="12"/>
      <c r="GJ1415" s="12"/>
      <c r="GK1415" s="12"/>
      <c r="GL1415" s="12"/>
      <c r="GM1415" s="12"/>
      <c r="GN1415" s="12"/>
      <c r="GO1415" s="12"/>
      <c r="GP1415" s="12"/>
      <c r="GQ1415" s="12"/>
      <c r="GR1415" s="12"/>
      <c r="GS1415" s="12"/>
      <c r="GT1415" s="12"/>
      <c r="GU1415" s="12"/>
      <c r="GV1415" s="12"/>
      <c r="GW1415" s="12"/>
      <c r="GX1415" s="12"/>
      <c r="GY1415" s="12"/>
      <c r="GZ1415" s="12"/>
      <c r="HA1415" s="12"/>
      <c r="HB1415" s="12"/>
      <c r="HC1415" s="12"/>
      <c r="HD1415" s="12"/>
      <c r="HE1415" s="12"/>
      <c r="HF1415" s="12"/>
      <c r="HG1415" s="12"/>
      <c r="HH1415" s="12"/>
      <c r="HI1415" s="12"/>
      <c r="HJ1415" s="12"/>
      <c r="HK1415" s="12"/>
      <c r="HL1415" s="12"/>
      <c r="HM1415" s="12"/>
      <c r="HN1415" s="12"/>
      <c r="HO1415" s="12"/>
      <c r="HP1415" s="12"/>
      <c r="HQ1415" s="12"/>
      <c r="HR1415" s="12"/>
      <c r="HS1415" s="12"/>
      <c r="HT1415" s="12"/>
      <c r="HU1415" s="12"/>
      <c r="HV1415" s="12"/>
      <c r="HW1415" s="12"/>
      <c r="HX1415" s="12"/>
      <c r="HY1415" s="12"/>
      <c r="HZ1415" s="12"/>
      <c r="IA1415" s="12"/>
      <c r="IB1415" s="12"/>
      <c r="IC1415" s="12"/>
      <c r="ID1415" s="12"/>
      <c r="IE1415" s="12"/>
      <c r="IF1415" s="12"/>
      <c r="IG1415" s="12"/>
      <c r="IH1415" s="12"/>
      <c r="II1415" s="12"/>
      <c r="IJ1415" s="12"/>
      <c r="IK1415" s="12"/>
      <c r="IL1415" s="12"/>
      <c r="IM1415" s="12"/>
      <c r="IN1415" s="12"/>
      <c r="IO1415" s="12"/>
      <c r="IP1415" s="12"/>
      <c r="IQ1415" s="12"/>
      <c r="IR1415" s="12"/>
      <c r="IS1415" s="12"/>
      <c r="IT1415" s="12"/>
      <c r="IU1415" s="12"/>
      <c r="IV1415" s="12"/>
    </row>
    <row r="1416" spans="1:256">
      <c r="A1416" s="217"/>
      <c r="B1416" s="217"/>
      <c r="C1416" s="217" t="s">
        <v>185</v>
      </c>
      <c r="D1416" s="217" t="s">
        <v>828</v>
      </c>
      <c r="E1416" s="217" t="s">
        <v>48</v>
      </c>
      <c r="F1416" s="217" t="s">
        <v>575</v>
      </c>
      <c r="G1416" s="217" t="s">
        <v>220</v>
      </c>
      <c r="H1416" s="235">
        <v>191.3</v>
      </c>
      <c r="I1416" s="217" t="s">
        <v>49</v>
      </c>
      <c r="J1416" s="240">
        <v>10</v>
      </c>
      <c r="K1416" s="235"/>
      <c r="L1416" s="12"/>
      <c r="M1416" s="12"/>
      <c r="N1416" s="12"/>
      <c r="O1416" s="12"/>
      <c r="P1416" s="12"/>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1416" s="12"/>
      <c r="AN1416" s="12"/>
      <c r="AO1416" s="12"/>
      <c r="AP1416" s="12"/>
      <c r="AQ1416" s="12"/>
      <c r="AR1416" s="12"/>
      <c r="AS1416" s="12"/>
      <c r="AT1416" s="12"/>
      <c r="AU1416" s="12"/>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c r="BR1416" s="12"/>
      <c r="BS1416" s="12"/>
      <c r="BT1416" s="12"/>
      <c r="BU1416" s="12"/>
      <c r="BV1416" s="12"/>
      <c r="BW1416" s="12"/>
      <c r="BX1416" s="12"/>
      <c r="BY1416" s="12"/>
      <c r="BZ1416" s="12"/>
      <c r="CA1416" s="12"/>
      <c r="CB1416" s="12"/>
      <c r="CC1416" s="12"/>
      <c r="CD1416" s="12"/>
      <c r="CE1416" s="12"/>
      <c r="CF1416" s="12"/>
      <c r="CG1416" s="12"/>
      <c r="CH1416" s="12"/>
      <c r="CI1416" s="12"/>
      <c r="CJ1416" s="12"/>
      <c r="CK1416" s="12"/>
      <c r="CL1416" s="12"/>
      <c r="CM1416" s="12"/>
      <c r="CN1416" s="12"/>
      <c r="CO1416" s="12"/>
      <c r="CP1416" s="12"/>
      <c r="CQ1416" s="12"/>
      <c r="CR1416" s="12"/>
      <c r="CS1416" s="12"/>
      <c r="CT1416" s="12"/>
      <c r="CU1416" s="12"/>
      <c r="CV1416" s="12"/>
      <c r="CW1416" s="12"/>
      <c r="CX1416" s="12"/>
      <c r="CY1416" s="12"/>
      <c r="CZ1416" s="12"/>
      <c r="DA1416" s="12"/>
      <c r="DB1416" s="12"/>
      <c r="DC1416" s="12"/>
      <c r="DD1416" s="12"/>
      <c r="DE1416" s="12"/>
      <c r="DF1416" s="12"/>
      <c r="DG1416" s="12"/>
      <c r="DH1416" s="12"/>
      <c r="DI1416" s="12"/>
      <c r="DJ1416" s="12"/>
      <c r="DK1416" s="12"/>
      <c r="DL1416" s="12"/>
      <c r="DM1416" s="12"/>
      <c r="DN1416" s="12"/>
      <c r="DO1416" s="12"/>
      <c r="DP1416" s="12"/>
      <c r="DQ1416" s="12"/>
      <c r="DR1416" s="12"/>
      <c r="DS1416" s="12"/>
      <c r="DT1416" s="12"/>
      <c r="DU1416" s="12"/>
      <c r="DV1416" s="12"/>
      <c r="DW1416" s="12"/>
      <c r="DX1416" s="12"/>
      <c r="DY1416" s="12"/>
      <c r="DZ1416" s="12"/>
      <c r="EA1416" s="12"/>
      <c r="EB1416" s="12"/>
      <c r="EC1416" s="12"/>
      <c r="ED1416" s="12"/>
      <c r="EE1416" s="12"/>
      <c r="EF1416" s="12"/>
      <c r="EG1416" s="12"/>
      <c r="EH1416" s="12"/>
      <c r="EI1416" s="12"/>
      <c r="EJ1416" s="12"/>
      <c r="EK1416" s="12"/>
      <c r="EL1416" s="12"/>
      <c r="EM1416" s="12"/>
      <c r="EN1416" s="12"/>
      <c r="EO1416" s="12"/>
      <c r="EP1416" s="12"/>
      <c r="EQ1416" s="12"/>
      <c r="ER1416" s="12"/>
      <c r="ES1416" s="12"/>
      <c r="ET1416" s="12"/>
      <c r="EU1416" s="12"/>
      <c r="EV1416" s="12"/>
      <c r="EW1416" s="12"/>
      <c r="EX1416" s="12"/>
      <c r="EY1416" s="12"/>
      <c r="EZ1416" s="12"/>
      <c r="FA1416" s="12"/>
      <c r="FB1416" s="12"/>
      <c r="FC1416" s="12"/>
      <c r="FD1416" s="12"/>
      <c r="FE1416" s="12"/>
      <c r="FF1416" s="12"/>
      <c r="FG1416" s="12"/>
      <c r="FH1416" s="12"/>
      <c r="FI1416" s="12"/>
      <c r="FJ1416" s="12"/>
      <c r="FK1416" s="12"/>
      <c r="FL1416" s="12"/>
      <c r="FM1416" s="12"/>
      <c r="FN1416" s="12"/>
      <c r="FO1416" s="12"/>
      <c r="FP1416" s="12"/>
      <c r="FQ1416" s="12"/>
      <c r="FR1416" s="12"/>
      <c r="FS1416" s="12"/>
      <c r="FT1416" s="12"/>
      <c r="FU1416" s="12"/>
      <c r="FV1416" s="12"/>
      <c r="FW1416" s="12"/>
      <c r="FX1416" s="12"/>
      <c r="FY1416" s="12"/>
      <c r="FZ1416" s="12"/>
      <c r="GA1416" s="12"/>
      <c r="GB1416" s="12"/>
      <c r="GC1416" s="12"/>
      <c r="GD1416" s="12"/>
      <c r="GE1416" s="12"/>
      <c r="GF1416" s="12"/>
      <c r="GG1416" s="12"/>
      <c r="GH1416" s="12"/>
      <c r="GI1416" s="12"/>
      <c r="GJ1416" s="12"/>
      <c r="GK1416" s="12"/>
      <c r="GL1416" s="12"/>
      <c r="GM1416" s="12"/>
      <c r="GN1416" s="12"/>
      <c r="GO1416" s="12"/>
      <c r="GP1416" s="12"/>
      <c r="GQ1416" s="12"/>
      <c r="GR1416" s="12"/>
      <c r="GS1416" s="12"/>
      <c r="GT1416" s="12"/>
      <c r="GU1416" s="12"/>
      <c r="GV1416" s="12"/>
      <c r="GW1416" s="12"/>
      <c r="GX1416" s="12"/>
      <c r="GY1416" s="12"/>
      <c r="GZ1416" s="12"/>
      <c r="HA1416" s="12"/>
      <c r="HB1416" s="12"/>
      <c r="HC1416" s="12"/>
      <c r="HD1416" s="12"/>
      <c r="HE1416" s="12"/>
      <c r="HF1416" s="12"/>
      <c r="HG1416" s="12"/>
      <c r="HH1416" s="12"/>
      <c r="HI1416" s="12"/>
      <c r="HJ1416" s="12"/>
      <c r="HK1416" s="12"/>
      <c r="HL1416" s="12"/>
      <c r="HM1416" s="12"/>
      <c r="HN1416" s="12"/>
      <c r="HO1416" s="12"/>
      <c r="HP1416" s="12"/>
      <c r="HQ1416" s="12"/>
      <c r="HR1416" s="12"/>
      <c r="HS1416" s="12"/>
      <c r="HT1416" s="12"/>
      <c r="HU1416" s="12"/>
      <c r="HV1416" s="12"/>
      <c r="HW1416" s="12"/>
      <c r="HX1416" s="12"/>
      <c r="HY1416" s="12"/>
      <c r="HZ1416" s="12"/>
      <c r="IA1416" s="12"/>
      <c r="IB1416" s="12"/>
      <c r="IC1416" s="12"/>
      <c r="ID1416" s="12"/>
      <c r="IE1416" s="12"/>
      <c r="IF1416" s="12"/>
      <c r="IG1416" s="12"/>
      <c r="IH1416" s="12"/>
      <c r="II1416" s="12"/>
      <c r="IJ1416" s="12"/>
      <c r="IK1416" s="12"/>
      <c r="IL1416" s="12"/>
      <c r="IM1416" s="12"/>
      <c r="IN1416" s="12"/>
      <c r="IO1416" s="12"/>
      <c r="IP1416" s="12"/>
      <c r="IQ1416" s="12"/>
      <c r="IR1416" s="12"/>
      <c r="IS1416" s="12"/>
      <c r="IT1416" s="12"/>
      <c r="IU1416" s="12"/>
      <c r="IV1416" s="12"/>
    </row>
    <row r="1417" ht="22.5" spans="1:256">
      <c r="A1417" s="217"/>
      <c r="B1417" s="217" t="s">
        <v>52</v>
      </c>
      <c r="C1417" s="217" t="s">
        <v>180</v>
      </c>
      <c r="D1417" s="217" t="s">
        <v>899</v>
      </c>
      <c r="E1417" s="217" t="s">
        <v>43</v>
      </c>
      <c r="F1417" s="217" t="s">
        <v>44</v>
      </c>
      <c r="G1417" s="217" t="s">
        <v>45</v>
      </c>
      <c r="H1417" s="235">
        <v>96</v>
      </c>
      <c r="I1417" s="217" t="s">
        <v>49</v>
      </c>
      <c r="J1417" s="240">
        <v>10</v>
      </c>
      <c r="K1417" s="235"/>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1417" s="12"/>
      <c r="AN1417" s="12"/>
      <c r="AO1417" s="12"/>
      <c r="AP1417" s="12"/>
      <c r="AQ1417" s="12"/>
      <c r="AR1417" s="12"/>
      <c r="AS1417" s="12"/>
      <c r="AT1417" s="12"/>
      <c r="AU1417" s="12"/>
      <c r="AV1417" s="12"/>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12"/>
      <c r="BR1417" s="12"/>
      <c r="BS1417" s="12"/>
      <c r="BT1417" s="12"/>
      <c r="BU1417" s="12"/>
      <c r="BV1417" s="12"/>
      <c r="BW1417" s="12"/>
      <c r="BX1417" s="12"/>
      <c r="BY1417" s="12"/>
      <c r="BZ1417" s="12"/>
      <c r="CA1417" s="12"/>
      <c r="CB1417" s="12"/>
      <c r="CC1417" s="12"/>
      <c r="CD1417" s="12"/>
      <c r="CE1417" s="12"/>
      <c r="CF1417" s="12"/>
      <c r="CG1417" s="12"/>
      <c r="CH1417" s="12"/>
      <c r="CI1417" s="12"/>
      <c r="CJ1417" s="12"/>
      <c r="CK1417" s="12"/>
      <c r="CL1417" s="12"/>
      <c r="CM1417" s="12"/>
      <c r="CN1417" s="12"/>
      <c r="CO1417" s="12"/>
      <c r="CP1417" s="12"/>
      <c r="CQ1417" s="12"/>
      <c r="CR1417" s="12"/>
      <c r="CS1417" s="12"/>
      <c r="CT1417" s="12"/>
      <c r="CU1417" s="12"/>
      <c r="CV1417" s="12"/>
      <c r="CW1417" s="12"/>
      <c r="CX1417" s="12"/>
      <c r="CY1417" s="12"/>
      <c r="CZ1417" s="12"/>
      <c r="DA1417" s="12"/>
      <c r="DB1417" s="12"/>
      <c r="DC1417" s="12"/>
      <c r="DD1417" s="12"/>
      <c r="DE1417" s="12"/>
      <c r="DF1417" s="12"/>
      <c r="DG1417" s="12"/>
      <c r="DH1417" s="12"/>
      <c r="DI1417" s="12"/>
      <c r="DJ1417" s="12"/>
      <c r="DK1417" s="12"/>
      <c r="DL1417" s="12"/>
      <c r="DM1417" s="12"/>
      <c r="DN1417" s="12"/>
      <c r="DO1417" s="12"/>
      <c r="DP1417" s="12"/>
      <c r="DQ1417" s="12"/>
      <c r="DR1417" s="12"/>
      <c r="DS1417" s="12"/>
      <c r="DT1417" s="12"/>
      <c r="DU1417" s="12"/>
      <c r="DV1417" s="12"/>
      <c r="DW1417" s="12"/>
      <c r="DX1417" s="12"/>
      <c r="DY1417" s="12"/>
      <c r="DZ1417" s="12"/>
      <c r="EA1417" s="12"/>
      <c r="EB1417" s="12"/>
      <c r="EC1417" s="12"/>
      <c r="ED1417" s="12"/>
      <c r="EE1417" s="12"/>
      <c r="EF1417" s="12"/>
      <c r="EG1417" s="12"/>
      <c r="EH1417" s="12"/>
      <c r="EI1417" s="12"/>
      <c r="EJ1417" s="12"/>
      <c r="EK1417" s="12"/>
      <c r="EL1417" s="12"/>
      <c r="EM1417" s="12"/>
      <c r="EN1417" s="12"/>
      <c r="EO1417" s="12"/>
      <c r="EP1417" s="12"/>
      <c r="EQ1417" s="12"/>
      <c r="ER1417" s="12"/>
      <c r="ES1417" s="12"/>
      <c r="ET1417" s="12"/>
      <c r="EU1417" s="12"/>
      <c r="EV1417" s="12"/>
      <c r="EW1417" s="12"/>
      <c r="EX1417" s="12"/>
      <c r="EY1417" s="12"/>
      <c r="EZ1417" s="12"/>
      <c r="FA1417" s="12"/>
      <c r="FB1417" s="12"/>
      <c r="FC1417" s="12"/>
      <c r="FD1417" s="12"/>
      <c r="FE1417" s="12"/>
      <c r="FF1417" s="12"/>
      <c r="FG1417" s="12"/>
      <c r="FH1417" s="12"/>
      <c r="FI1417" s="12"/>
      <c r="FJ1417" s="12"/>
      <c r="FK1417" s="12"/>
      <c r="FL1417" s="12"/>
      <c r="FM1417" s="12"/>
      <c r="FN1417" s="12"/>
      <c r="FO1417" s="12"/>
      <c r="FP1417" s="12"/>
      <c r="FQ1417" s="12"/>
      <c r="FR1417" s="12"/>
      <c r="FS1417" s="12"/>
      <c r="FT1417" s="12"/>
      <c r="FU1417" s="12"/>
      <c r="FV1417" s="12"/>
      <c r="FW1417" s="12"/>
      <c r="FX1417" s="12"/>
      <c r="FY1417" s="12"/>
      <c r="FZ1417" s="12"/>
      <c r="GA1417" s="12"/>
      <c r="GB1417" s="12"/>
      <c r="GC1417" s="12"/>
      <c r="GD1417" s="12"/>
      <c r="GE1417" s="12"/>
      <c r="GF1417" s="12"/>
      <c r="GG1417" s="12"/>
      <c r="GH1417" s="12"/>
      <c r="GI1417" s="12"/>
      <c r="GJ1417" s="12"/>
      <c r="GK1417" s="12"/>
      <c r="GL1417" s="12"/>
      <c r="GM1417" s="12"/>
      <c r="GN1417" s="12"/>
      <c r="GO1417" s="12"/>
      <c r="GP1417" s="12"/>
      <c r="GQ1417" s="12"/>
      <c r="GR1417" s="12"/>
      <c r="GS1417" s="12"/>
      <c r="GT1417" s="12"/>
      <c r="GU1417" s="12"/>
      <c r="GV1417" s="12"/>
      <c r="GW1417" s="12"/>
      <c r="GX1417" s="12"/>
      <c r="GY1417" s="12"/>
      <c r="GZ1417" s="12"/>
      <c r="HA1417" s="12"/>
      <c r="HB1417" s="12"/>
      <c r="HC1417" s="12"/>
      <c r="HD1417" s="12"/>
      <c r="HE1417" s="12"/>
      <c r="HF1417" s="12"/>
      <c r="HG1417" s="12"/>
      <c r="HH1417" s="12"/>
      <c r="HI1417" s="12"/>
      <c r="HJ1417" s="12"/>
      <c r="HK1417" s="12"/>
      <c r="HL1417" s="12"/>
      <c r="HM1417" s="12"/>
      <c r="HN1417" s="12"/>
      <c r="HO1417" s="12"/>
      <c r="HP1417" s="12"/>
      <c r="HQ1417" s="12"/>
      <c r="HR1417" s="12"/>
      <c r="HS1417" s="12"/>
      <c r="HT1417" s="12"/>
      <c r="HU1417" s="12"/>
      <c r="HV1417" s="12"/>
      <c r="HW1417" s="12"/>
      <c r="HX1417" s="12"/>
      <c r="HY1417" s="12"/>
      <c r="HZ1417" s="12"/>
      <c r="IA1417" s="12"/>
      <c r="IB1417" s="12"/>
      <c r="IC1417" s="12"/>
      <c r="ID1417" s="12"/>
      <c r="IE1417" s="12"/>
      <c r="IF1417" s="12"/>
      <c r="IG1417" s="12"/>
      <c r="IH1417" s="12"/>
      <c r="II1417" s="12"/>
      <c r="IJ1417" s="12"/>
      <c r="IK1417" s="12"/>
      <c r="IL1417" s="12"/>
      <c r="IM1417" s="12"/>
      <c r="IN1417" s="12"/>
      <c r="IO1417" s="12"/>
      <c r="IP1417" s="12"/>
      <c r="IQ1417" s="12"/>
      <c r="IR1417" s="12"/>
      <c r="IS1417" s="12"/>
      <c r="IT1417" s="12"/>
      <c r="IU1417" s="12"/>
      <c r="IV1417" s="12"/>
    </row>
    <row r="1418" ht="22.5" spans="1:256">
      <c r="A1418" s="217"/>
      <c r="B1418" s="217"/>
      <c r="C1418" s="217" t="s">
        <v>56</v>
      </c>
      <c r="D1418" s="217" t="s">
        <v>831</v>
      </c>
      <c r="E1418" s="217" t="s">
        <v>43</v>
      </c>
      <c r="F1418" s="217" t="s">
        <v>259</v>
      </c>
      <c r="G1418" s="217" t="s">
        <v>59</v>
      </c>
      <c r="H1418" s="235">
        <v>10</v>
      </c>
      <c r="I1418" s="217" t="s">
        <v>49</v>
      </c>
      <c r="J1418" s="240">
        <v>10</v>
      </c>
      <c r="K1418" s="235"/>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c r="AT1418" s="12"/>
      <c r="AU1418" s="12"/>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c r="BR1418" s="12"/>
      <c r="BS1418" s="12"/>
      <c r="BT1418" s="12"/>
      <c r="BU1418" s="12"/>
      <c r="BV1418" s="12"/>
      <c r="BW1418" s="12"/>
      <c r="BX1418" s="12"/>
      <c r="BY1418" s="12"/>
      <c r="BZ1418" s="12"/>
      <c r="CA1418" s="12"/>
      <c r="CB1418" s="12"/>
      <c r="CC1418" s="12"/>
      <c r="CD1418" s="12"/>
      <c r="CE1418" s="12"/>
      <c r="CF1418" s="12"/>
      <c r="CG1418" s="12"/>
      <c r="CH1418" s="12"/>
      <c r="CI1418" s="12"/>
      <c r="CJ1418" s="12"/>
      <c r="CK1418" s="12"/>
      <c r="CL1418" s="12"/>
      <c r="CM1418" s="12"/>
      <c r="CN1418" s="12"/>
      <c r="CO1418" s="12"/>
      <c r="CP1418" s="12"/>
      <c r="CQ1418" s="12"/>
      <c r="CR1418" s="12"/>
      <c r="CS1418" s="12"/>
      <c r="CT1418" s="12"/>
      <c r="CU1418" s="12"/>
      <c r="CV1418" s="12"/>
      <c r="CW1418" s="12"/>
      <c r="CX1418" s="12"/>
      <c r="CY1418" s="12"/>
      <c r="CZ1418" s="12"/>
      <c r="DA1418" s="12"/>
      <c r="DB1418" s="12"/>
      <c r="DC1418" s="12"/>
      <c r="DD1418" s="12"/>
      <c r="DE1418" s="12"/>
      <c r="DF1418" s="12"/>
      <c r="DG1418" s="12"/>
      <c r="DH1418" s="12"/>
      <c r="DI1418" s="12"/>
      <c r="DJ1418" s="12"/>
      <c r="DK1418" s="12"/>
      <c r="DL1418" s="12"/>
      <c r="DM1418" s="12"/>
      <c r="DN1418" s="12"/>
      <c r="DO1418" s="12"/>
      <c r="DP1418" s="12"/>
      <c r="DQ1418" s="12"/>
      <c r="DR1418" s="12"/>
      <c r="DS1418" s="12"/>
      <c r="DT1418" s="12"/>
      <c r="DU1418" s="12"/>
      <c r="DV1418" s="12"/>
      <c r="DW1418" s="12"/>
      <c r="DX1418" s="12"/>
      <c r="DY1418" s="12"/>
      <c r="DZ1418" s="12"/>
      <c r="EA1418" s="12"/>
      <c r="EB1418" s="12"/>
      <c r="EC1418" s="12"/>
      <c r="ED1418" s="12"/>
      <c r="EE1418" s="12"/>
      <c r="EF1418" s="12"/>
      <c r="EG1418" s="12"/>
      <c r="EH1418" s="12"/>
      <c r="EI1418" s="12"/>
      <c r="EJ1418" s="12"/>
      <c r="EK1418" s="12"/>
      <c r="EL1418" s="12"/>
      <c r="EM1418" s="12"/>
      <c r="EN1418" s="12"/>
      <c r="EO1418" s="12"/>
      <c r="EP1418" s="12"/>
      <c r="EQ1418" s="12"/>
      <c r="ER1418" s="12"/>
      <c r="ES1418" s="12"/>
      <c r="ET1418" s="12"/>
      <c r="EU1418" s="12"/>
      <c r="EV1418" s="12"/>
      <c r="EW1418" s="12"/>
      <c r="EX1418" s="12"/>
      <c r="EY1418" s="12"/>
      <c r="EZ1418" s="12"/>
      <c r="FA1418" s="12"/>
      <c r="FB1418" s="12"/>
      <c r="FC1418" s="12"/>
      <c r="FD1418" s="12"/>
      <c r="FE1418" s="12"/>
      <c r="FF1418" s="12"/>
      <c r="FG1418" s="12"/>
      <c r="FH1418" s="12"/>
      <c r="FI1418" s="12"/>
      <c r="FJ1418" s="12"/>
      <c r="FK1418" s="12"/>
      <c r="FL1418" s="12"/>
      <c r="FM1418" s="12"/>
      <c r="FN1418" s="12"/>
      <c r="FO1418" s="12"/>
      <c r="FP1418" s="12"/>
      <c r="FQ1418" s="12"/>
      <c r="FR1418" s="12"/>
      <c r="FS1418" s="12"/>
      <c r="FT1418" s="12"/>
      <c r="FU1418" s="12"/>
      <c r="FV1418" s="12"/>
      <c r="FW1418" s="12"/>
      <c r="FX1418" s="12"/>
      <c r="FY1418" s="12"/>
      <c r="FZ1418" s="12"/>
      <c r="GA1418" s="12"/>
      <c r="GB1418" s="12"/>
      <c r="GC1418" s="12"/>
      <c r="GD1418" s="12"/>
      <c r="GE1418" s="12"/>
      <c r="GF1418" s="12"/>
      <c r="GG1418" s="12"/>
      <c r="GH1418" s="12"/>
      <c r="GI1418" s="12"/>
      <c r="GJ1418" s="12"/>
      <c r="GK1418" s="12"/>
      <c r="GL1418" s="12"/>
      <c r="GM1418" s="12"/>
      <c r="GN1418" s="12"/>
      <c r="GO1418" s="12"/>
      <c r="GP1418" s="12"/>
      <c r="GQ1418" s="12"/>
      <c r="GR1418" s="12"/>
      <c r="GS1418" s="12"/>
      <c r="GT1418" s="12"/>
      <c r="GU1418" s="12"/>
      <c r="GV1418" s="12"/>
      <c r="GW1418" s="12"/>
      <c r="GX1418" s="12"/>
      <c r="GY1418" s="12"/>
      <c r="GZ1418" s="12"/>
      <c r="HA1418" s="12"/>
      <c r="HB1418" s="12"/>
      <c r="HC1418" s="12"/>
      <c r="HD1418" s="12"/>
      <c r="HE1418" s="12"/>
      <c r="HF1418" s="12"/>
      <c r="HG1418" s="12"/>
      <c r="HH1418" s="12"/>
      <c r="HI1418" s="12"/>
      <c r="HJ1418" s="12"/>
      <c r="HK1418" s="12"/>
      <c r="HL1418" s="12"/>
      <c r="HM1418" s="12"/>
      <c r="HN1418" s="12"/>
      <c r="HO1418" s="12"/>
      <c r="HP1418" s="12"/>
      <c r="HQ1418" s="12"/>
      <c r="HR1418" s="12"/>
      <c r="HS1418" s="12"/>
      <c r="HT1418" s="12"/>
      <c r="HU1418" s="12"/>
      <c r="HV1418" s="12"/>
      <c r="HW1418" s="12"/>
      <c r="HX1418" s="12"/>
      <c r="HY1418" s="12"/>
      <c r="HZ1418" s="12"/>
      <c r="IA1418" s="12"/>
      <c r="IB1418" s="12"/>
      <c r="IC1418" s="12"/>
      <c r="ID1418" s="12"/>
      <c r="IE1418" s="12"/>
      <c r="IF1418" s="12"/>
      <c r="IG1418" s="12"/>
      <c r="IH1418" s="12"/>
      <c r="II1418" s="12"/>
      <c r="IJ1418" s="12"/>
      <c r="IK1418" s="12"/>
      <c r="IL1418" s="12"/>
      <c r="IM1418" s="12"/>
      <c r="IN1418" s="12"/>
      <c r="IO1418" s="12"/>
      <c r="IP1418" s="12"/>
      <c r="IQ1418" s="12"/>
      <c r="IR1418" s="12"/>
      <c r="IS1418" s="12"/>
      <c r="IT1418" s="12"/>
      <c r="IU1418" s="12"/>
      <c r="IV1418" s="12"/>
    </row>
    <row r="1419" ht="33.75" spans="1:256">
      <c r="A1419" s="217"/>
      <c r="B1419" s="217" t="s">
        <v>60</v>
      </c>
      <c r="C1419" s="217" t="s">
        <v>424</v>
      </c>
      <c r="D1419" s="217" t="s">
        <v>900</v>
      </c>
      <c r="E1419" s="217" t="s">
        <v>43</v>
      </c>
      <c r="F1419" s="217" t="s">
        <v>44</v>
      </c>
      <c r="G1419" s="217" t="s">
        <v>45</v>
      </c>
      <c r="H1419" s="235">
        <v>97</v>
      </c>
      <c r="I1419" s="217" t="s">
        <v>49</v>
      </c>
      <c r="J1419" s="240">
        <v>9</v>
      </c>
      <c r="K1419" s="235"/>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1419" s="12"/>
      <c r="AN1419" s="12"/>
      <c r="AO1419" s="12"/>
      <c r="AP1419" s="12"/>
      <c r="AQ1419" s="12"/>
      <c r="AR1419" s="12"/>
      <c r="AS1419" s="12"/>
      <c r="AT1419" s="12"/>
      <c r="AU1419" s="12"/>
      <c r="AV1419" s="12"/>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12"/>
      <c r="BR1419" s="12"/>
      <c r="BS1419" s="12"/>
      <c r="BT1419" s="12"/>
      <c r="BU1419" s="12"/>
      <c r="BV1419" s="12"/>
      <c r="BW1419" s="12"/>
      <c r="BX1419" s="12"/>
      <c r="BY1419" s="12"/>
      <c r="BZ1419" s="12"/>
      <c r="CA1419" s="12"/>
      <c r="CB1419" s="12"/>
      <c r="CC1419" s="12"/>
      <c r="CD1419" s="12"/>
      <c r="CE1419" s="12"/>
      <c r="CF1419" s="12"/>
      <c r="CG1419" s="12"/>
      <c r="CH1419" s="12"/>
      <c r="CI1419" s="12"/>
      <c r="CJ1419" s="12"/>
      <c r="CK1419" s="12"/>
      <c r="CL1419" s="12"/>
      <c r="CM1419" s="12"/>
      <c r="CN1419" s="12"/>
      <c r="CO1419" s="12"/>
      <c r="CP1419" s="12"/>
      <c r="CQ1419" s="12"/>
      <c r="CR1419" s="12"/>
      <c r="CS1419" s="12"/>
      <c r="CT1419" s="12"/>
      <c r="CU1419" s="12"/>
      <c r="CV1419" s="12"/>
      <c r="CW1419" s="12"/>
      <c r="CX1419" s="12"/>
      <c r="CY1419" s="12"/>
      <c r="CZ1419" s="12"/>
      <c r="DA1419" s="12"/>
      <c r="DB1419" s="12"/>
      <c r="DC1419" s="12"/>
      <c r="DD1419" s="12"/>
      <c r="DE1419" s="12"/>
      <c r="DF1419" s="12"/>
      <c r="DG1419" s="12"/>
      <c r="DH1419" s="12"/>
      <c r="DI1419" s="12"/>
      <c r="DJ1419" s="12"/>
      <c r="DK1419" s="12"/>
      <c r="DL1419" s="12"/>
      <c r="DM1419" s="12"/>
      <c r="DN1419" s="12"/>
      <c r="DO1419" s="12"/>
      <c r="DP1419" s="12"/>
      <c r="DQ1419" s="12"/>
      <c r="DR1419" s="12"/>
      <c r="DS1419" s="12"/>
      <c r="DT1419" s="12"/>
      <c r="DU1419" s="12"/>
      <c r="DV1419" s="12"/>
      <c r="DW1419" s="12"/>
      <c r="DX1419" s="12"/>
      <c r="DY1419" s="12"/>
      <c r="DZ1419" s="12"/>
      <c r="EA1419" s="12"/>
      <c r="EB1419" s="12"/>
      <c r="EC1419" s="12"/>
      <c r="ED1419" s="12"/>
      <c r="EE1419" s="12"/>
      <c r="EF1419" s="12"/>
      <c r="EG1419" s="12"/>
      <c r="EH1419" s="12"/>
      <c r="EI1419" s="12"/>
      <c r="EJ1419" s="12"/>
      <c r="EK1419" s="12"/>
      <c r="EL1419" s="12"/>
      <c r="EM1419" s="12"/>
      <c r="EN1419" s="12"/>
      <c r="EO1419" s="12"/>
      <c r="EP1419" s="12"/>
      <c r="EQ1419" s="12"/>
      <c r="ER1419" s="12"/>
      <c r="ES1419" s="12"/>
      <c r="ET1419" s="12"/>
      <c r="EU1419" s="12"/>
      <c r="EV1419" s="12"/>
      <c r="EW1419" s="12"/>
      <c r="EX1419" s="12"/>
      <c r="EY1419" s="12"/>
      <c r="EZ1419" s="12"/>
      <c r="FA1419" s="12"/>
      <c r="FB1419" s="12"/>
      <c r="FC1419" s="12"/>
      <c r="FD1419" s="12"/>
      <c r="FE1419" s="12"/>
      <c r="FF1419" s="12"/>
      <c r="FG1419" s="12"/>
      <c r="FH1419" s="12"/>
      <c r="FI1419" s="12"/>
      <c r="FJ1419" s="12"/>
      <c r="FK1419" s="12"/>
      <c r="FL1419" s="12"/>
      <c r="FM1419" s="12"/>
      <c r="FN1419" s="12"/>
      <c r="FO1419" s="12"/>
      <c r="FP1419" s="12"/>
      <c r="FQ1419" s="12"/>
      <c r="FR1419" s="12"/>
      <c r="FS1419" s="12"/>
      <c r="FT1419" s="12"/>
      <c r="FU1419" s="12"/>
      <c r="FV1419" s="12"/>
      <c r="FW1419" s="12"/>
      <c r="FX1419" s="12"/>
      <c r="FY1419" s="12"/>
      <c r="FZ1419" s="12"/>
      <c r="GA1419" s="12"/>
      <c r="GB1419" s="12"/>
      <c r="GC1419" s="12"/>
      <c r="GD1419" s="12"/>
      <c r="GE1419" s="12"/>
      <c r="GF1419" s="12"/>
      <c r="GG1419" s="12"/>
      <c r="GH1419" s="12"/>
      <c r="GI1419" s="12"/>
      <c r="GJ1419" s="12"/>
      <c r="GK1419" s="12"/>
      <c r="GL1419" s="12"/>
      <c r="GM1419" s="12"/>
      <c r="GN1419" s="12"/>
      <c r="GO1419" s="12"/>
      <c r="GP1419" s="12"/>
      <c r="GQ1419" s="12"/>
      <c r="GR1419" s="12"/>
      <c r="GS1419" s="12"/>
      <c r="GT1419" s="12"/>
      <c r="GU1419" s="12"/>
      <c r="GV1419" s="12"/>
      <c r="GW1419" s="12"/>
      <c r="GX1419" s="12"/>
      <c r="GY1419" s="12"/>
      <c r="GZ1419" s="12"/>
      <c r="HA1419" s="12"/>
      <c r="HB1419" s="12"/>
      <c r="HC1419" s="12"/>
      <c r="HD1419" s="12"/>
      <c r="HE1419" s="12"/>
      <c r="HF1419" s="12"/>
      <c r="HG1419" s="12"/>
      <c r="HH1419" s="12"/>
      <c r="HI1419" s="12"/>
      <c r="HJ1419" s="12"/>
      <c r="HK1419" s="12"/>
      <c r="HL1419" s="12"/>
      <c r="HM1419" s="12"/>
      <c r="HN1419" s="12"/>
      <c r="HO1419" s="12"/>
      <c r="HP1419" s="12"/>
      <c r="HQ1419" s="12"/>
      <c r="HR1419" s="12"/>
      <c r="HS1419" s="12"/>
      <c r="HT1419" s="12"/>
      <c r="HU1419" s="12"/>
      <c r="HV1419" s="12"/>
      <c r="HW1419" s="12"/>
      <c r="HX1419" s="12"/>
      <c r="HY1419" s="12"/>
      <c r="HZ1419" s="12"/>
      <c r="IA1419" s="12"/>
      <c r="IB1419" s="12"/>
      <c r="IC1419" s="12"/>
      <c r="ID1419" s="12"/>
      <c r="IE1419" s="12"/>
      <c r="IF1419" s="12"/>
      <c r="IG1419" s="12"/>
      <c r="IH1419" s="12"/>
      <c r="II1419" s="12"/>
      <c r="IJ1419" s="12"/>
      <c r="IK1419" s="12"/>
      <c r="IL1419" s="12"/>
      <c r="IM1419" s="12"/>
      <c r="IN1419" s="12"/>
      <c r="IO1419" s="12"/>
      <c r="IP1419" s="12"/>
      <c r="IQ1419" s="12"/>
      <c r="IR1419" s="12"/>
      <c r="IS1419" s="12"/>
      <c r="IT1419" s="12"/>
      <c r="IU1419" s="12"/>
      <c r="IV1419" s="12"/>
    </row>
    <row r="1420" spans="1:256">
      <c r="A1420" s="217" t="s">
        <v>63</v>
      </c>
      <c r="B1420" s="217"/>
      <c r="C1420" s="217"/>
      <c r="D1420" s="217"/>
      <c r="E1420" s="217"/>
      <c r="F1420" s="217"/>
      <c r="G1420" s="217"/>
      <c r="H1420" s="217"/>
      <c r="I1420" s="214">
        <v>100</v>
      </c>
      <c r="J1420" s="238">
        <v>98.56</v>
      </c>
      <c r="K1420" s="214"/>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1420" s="12"/>
      <c r="AN1420" s="12"/>
      <c r="AO1420" s="12"/>
      <c r="AP1420" s="12"/>
      <c r="AQ1420" s="12"/>
      <c r="AR1420" s="12"/>
      <c r="AS1420" s="12"/>
      <c r="AT1420" s="12"/>
      <c r="AU1420" s="12"/>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c r="BR1420" s="12"/>
      <c r="BS1420" s="12"/>
      <c r="BT1420" s="12"/>
      <c r="BU1420" s="12"/>
      <c r="BV1420" s="12"/>
      <c r="BW1420" s="12"/>
      <c r="BX1420" s="12"/>
      <c r="BY1420" s="12"/>
      <c r="BZ1420" s="12"/>
      <c r="CA1420" s="12"/>
      <c r="CB1420" s="12"/>
      <c r="CC1420" s="12"/>
      <c r="CD1420" s="12"/>
      <c r="CE1420" s="12"/>
      <c r="CF1420" s="12"/>
      <c r="CG1420" s="12"/>
      <c r="CH1420" s="12"/>
      <c r="CI1420" s="12"/>
      <c r="CJ1420" s="12"/>
      <c r="CK1420" s="12"/>
      <c r="CL1420" s="12"/>
      <c r="CM1420" s="12"/>
      <c r="CN1420" s="12"/>
      <c r="CO1420" s="12"/>
      <c r="CP1420" s="12"/>
      <c r="CQ1420" s="12"/>
      <c r="CR1420" s="12"/>
      <c r="CS1420" s="12"/>
      <c r="CT1420" s="12"/>
      <c r="CU1420" s="12"/>
      <c r="CV1420" s="12"/>
      <c r="CW1420" s="12"/>
      <c r="CX1420" s="12"/>
      <c r="CY1420" s="12"/>
      <c r="CZ1420" s="12"/>
      <c r="DA1420" s="12"/>
      <c r="DB1420" s="12"/>
      <c r="DC1420" s="12"/>
      <c r="DD1420" s="12"/>
      <c r="DE1420" s="12"/>
      <c r="DF1420" s="12"/>
      <c r="DG1420" s="12"/>
      <c r="DH1420" s="12"/>
      <c r="DI1420" s="12"/>
      <c r="DJ1420" s="12"/>
      <c r="DK1420" s="12"/>
      <c r="DL1420" s="12"/>
      <c r="DM1420" s="12"/>
      <c r="DN1420" s="12"/>
      <c r="DO1420" s="12"/>
      <c r="DP1420" s="12"/>
      <c r="DQ1420" s="12"/>
      <c r="DR1420" s="12"/>
      <c r="DS1420" s="12"/>
      <c r="DT1420" s="12"/>
      <c r="DU1420" s="12"/>
      <c r="DV1420" s="12"/>
      <c r="DW1420" s="12"/>
      <c r="DX1420" s="12"/>
      <c r="DY1420" s="12"/>
      <c r="DZ1420" s="12"/>
      <c r="EA1420" s="12"/>
      <c r="EB1420" s="12"/>
      <c r="EC1420" s="12"/>
      <c r="ED1420" s="12"/>
      <c r="EE1420" s="12"/>
      <c r="EF1420" s="12"/>
      <c r="EG1420" s="12"/>
      <c r="EH1420" s="12"/>
      <c r="EI1420" s="12"/>
      <c r="EJ1420" s="12"/>
      <c r="EK1420" s="12"/>
      <c r="EL1420" s="12"/>
      <c r="EM1420" s="12"/>
      <c r="EN1420" s="12"/>
      <c r="EO1420" s="12"/>
      <c r="EP1420" s="12"/>
      <c r="EQ1420" s="12"/>
      <c r="ER1420" s="12"/>
      <c r="ES1420" s="12"/>
      <c r="ET1420" s="12"/>
      <c r="EU1420" s="12"/>
      <c r="EV1420" s="12"/>
      <c r="EW1420" s="12"/>
      <c r="EX1420" s="12"/>
      <c r="EY1420" s="12"/>
      <c r="EZ1420" s="12"/>
      <c r="FA1420" s="12"/>
      <c r="FB1420" s="12"/>
      <c r="FC1420" s="12"/>
      <c r="FD1420" s="12"/>
      <c r="FE1420" s="12"/>
      <c r="FF1420" s="12"/>
      <c r="FG1420" s="12"/>
      <c r="FH1420" s="12"/>
      <c r="FI1420" s="12"/>
      <c r="FJ1420" s="12"/>
      <c r="FK1420" s="12"/>
      <c r="FL1420" s="12"/>
      <c r="FM1420" s="12"/>
      <c r="FN1420" s="12"/>
      <c r="FO1420" s="12"/>
      <c r="FP1420" s="12"/>
      <c r="FQ1420" s="12"/>
      <c r="FR1420" s="12"/>
      <c r="FS1420" s="12"/>
      <c r="FT1420" s="12"/>
      <c r="FU1420" s="12"/>
      <c r="FV1420" s="12"/>
      <c r="FW1420" s="12"/>
      <c r="FX1420" s="12"/>
      <c r="FY1420" s="12"/>
      <c r="FZ1420" s="12"/>
      <c r="GA1420" s="12"/>
      <c r="GB1420" s="12"/>
      <c r="GC1420" s="12"/>
      <c r="GD1420" s="12"/>
      <c r="GE1420" s="12"/>
      <c r="GF1420" s="12"/>
      <c r="GG1420" s="12"/>
      <c r="GH1420" s="12"/>
      <c r="GI1420" s="12"/>
      <c r="GJ1420" s="12"/>
      <c r="GK1420" s="12"/>
      <c r="GL1420" s="12"/>
      <c r="GM1420" s="12"/>
      <c r="GN1420" s="12"/>
      <c r="GO1420" s="12"/>
      <c r="GP1420" s="12"/>
      <c r="GQ1420" s="12"/>
      <c r="GR1420" s="12"/>
      <c r="GS1420" s="12"/>
      <c r="GT1420" s="12"/>
      <c r="GU1420" s="12"/>
      <c r="GV1420" s="12"/>
      <c r="GW1420" s="12"/>
      <c r="GX1420" s="12"/>
      <c r="GY1420" s="12"/>
      <c r="GZ1420" s="12"/>
      <c r="HA1420" s="12"/>
      <c r="HB1420" s="12"/>
      <c r="HC1420" s="12"/>
      <c r="HD1420" s="12"/>
      <c r="HE1420" s="12"/>
      <c r="HF1420" s="12"/>
      <c r="HG1420" s="12"/>
      <c r="HH1420" s="12"/>
      <c r="HI1420" s="12"/>
      <c r="HJ1420" s="12"/>
      <c r="HK1420" s="12"/>
      <c r="HL1420" s="12"/>
      <c r="HM1420" s="12"/>
      <c r="HN1420" s="12"/>
      <c r="HO1420" s="12"/>
      <c r="HP1420" s="12"/>
      <c r="HQ1420" s="12"/>
      <c r="HR1420" s="12"/>
      <c r="HS1420" s="12"/>
      <c r="HT1420" s="12"/>
      <c r="HU1420" s="12"/>
      <c r="HV1420" s="12"/>
      <c r="HW1420" s="12"/>
      <c r="HX1420" s="12"/>
      <c r="HY1420" s="12"/>
      <c r="HZ1420" s="12"/>
      <c r="IA1420" s="12"/>
      <c r="IB1420" s="12"/>
      <c r="IC1420" s="12"/>
      <c r="ID1420" s="12"/>
      <c r="IE1420" s="12"/>
      <c r="IF1420" s="12"/>
      <c r="IG1420" s="12"/>
      <c r="IH1420" s="12"/>
      <c r="II1420" s="12"/>
      <c r="IJ1420" s="12"/>
      <c r="IK1420" s="12"/>
      <c r="IL1420" s="12"/>
      <c r="IM1420" s="12"/>
      <c r="IN1420" s="12"/>
      <c r="IO1420" s="12"/>
      <c r="IP1420" s="12"/>
      <c r="IQ1420" s="12"/>
      <c r="IR1420" s="12"/>
      <c r="IS1420" s="12"/>
      <c r="IT1420" s="12"/>
      <c r="IU1420" s="12"/>
      <c r="IV1420" s="12"/>
    </row>
    <row r="1421" spans="1:256">
      <c r="A1421" s="217" t="s">
        <v>64</v>
      </c>
      <c r="B1421" s="244" t="s">
        <v>901</v>
      </c>
      <c r="C1421" s="244"/>
      <c r="D1421" s="244"/>
      <c r="E1421" s="244"/>
      <c r="F1421" s="244"/>
      <c r="G1421" s="244"/>
      <c r="H1421" s="244"/>
      <c r="I1421" s="244"/>
      <c r="J1421" s="244"/>
      <c r="K1421" s="244"/>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1421" s="12"/>
      <c r="AN1421" s="12"/>
      <c r="AO1421" s="12"/>
      <c r="AP1421" s="12"/>
      <c r="AQ1421" s="12"/>
      <c r="AR1421" s="12"/>
      <c r="AS1421" s="12"/>
      <c r="AT1421" s="12"/>
      <c r="AU1421" s="12"/>
      <c r="AV1421" s="12"/>
      <c r="AW1421" s="12"/>
      <c r="AX1421" s="12"/>
      <c r="AY1421" s="12"/>
      <c r="AZ1421" s="12"/>
      <c r="BA1421" s="12"/>
      <c r="BB1421" s="12"/>
      <c r="BC1421" s="12"/>
      <c r="BD1421" s="12"/>
      <c r="BE1421" s="12"/>
      <c r="BF1421" s="12"/>
      <c r="BG1421" s="12"/>
      <c r="BH1421" s="12"/>
      <c r="BI1421" s="12"/>
      <c r="BJ1421" s="12"/>
      <c r="BK1421" s="12"/>
      <c r="BL1421" s="12"/>
      <c r="BM1421" s="12"/>
      <c r="BN1421" s="12"/>
      <c r="BO1421" s="12"/>
      <c r="BP1421" s="12"/>
      <c r="BQ1421" s="12"/>
      <c r="BR1421" s="12"/>
      <c r="BS1421" s="12"/>
      <c r="BT1421" s="12"/>
      <c r="BU1421" s="12"/>
      <c r="BV1421" s="12"/>
      <c r="BW1421" s="12"/>
      <c r="BX1421" s="12"/>
      <c r="BY1421" s="12"/>
      <c r="BZ1421" s="12"/>
      <c r="CA1421" s="12"/>
      <c r="CB1421" s="12"/>
      <c r="CC1421" s="12"/>
      <c r="CD1421" s="12"/>
      <c r="CE1421" s="12"/>
      <c r="CF1421" s="12"/>
      <c r="CG1421" s="12"/>
      <c r="CH1421" s="12"/>
      <c r="CI1421" s="12"/>
      <c r="CJ1421" s="12"/>
      <c r="CK1421" s="12"/>
      <c r="CL1421" s="12"/>
      <c r="CM1421" s="12"/>
      <c r="CN1421" s="12"/>
      <c r="CO1421" s="12"/>
      <c r="CP1421" s="12"/>
      <c r="CQ1421" s="12"/>
      <c r="CR1421" s="12"/>
      <c r="CS1421" s="12"/>
      <c r="CT1421" s="12"/>
      <c r="CU1421" s="12"/>
      <c r="CV1421" s="12"/>
      <c r="CW1421" s="12"/>
      <c r="CX1421" s="12"/>
      <c r="CY1421" s="12"/>
      <c r="CZ1421" s="12"/>
      <c r="DA1421" s="12"/>
      <c r="DB1421" s="12"/>
      <c r="DC1421" s="12"/>
      <c r="DD1421" s="12"/>
      <c r="DE1421" s="12"/>
      <c r="DF1421" s="12"/>
      <c r="DG1421" s="12"/>
      <c r="DH1421" s="12"/>
      <c r="DI1421" s="12"/>
      <c r="DJ1421" s="12"/>
      <c r="DK1421" s="12"/>
      <c r="DL1421" s="12"/>
      <c r="DM1421" s="12"/>
      <c r="DN1421" s="12"/>
      <c r="DO1421" s="12"/>
      <c r="DP1421" s="12"/>
      <c r="DQ1421" s="12"/>
      <c r="DR1421" s="12"/>
      <c r="DS1421" s="12"/>
      <c r="DT1421" s="12"/>
      <c r="DU1421" s="12"/>
      <c r="DV1421" s="12"/>
      <c r="DW1421" s="12"/>
      <c r="DX1421" s="12"/>
      <c r="DY1421" s="12"/>
      <c r="DZ1421" s="12"/>
      <c r="EA1421" s="12"/>
      <c r="EB1421" s="12"/>
      <c r="EC1421" s="12"/>
      <c r="ED1421" s="12"/>
      <c r="EE1421" s="12"/>
      <c r="EF1421" s="12"/>
      <c r="EG1421" s="12"/>
      <c r="EH1421" s="12"/>
      <c r="EI1421" s="12"/>
      <c r="EJ1421" s="12"/>
      <c r="EK1421" s="12"/>
      <c r="EL1421" s="12"/>
      <c r="EM1421" s="12"/>
      <c r="EN1421" s="12"/>
      <c r="EO1421" s="12"/>
      <c r="EP1421" s="12"/>
      <c r="EQ1421" s="12"/>
      <c r="ER1421" s="12"/>
      <c r="ES1421" s="12"/>
      <c r="ET1421" s="12"/>
      <c r="EU1421" s="12"/>
      <c r="EV1421" s="12"/>
      <c r="EW1421" s="12"/>
      <c r="EX1421" s="12"/>
      <c r="EY1421" s="12"/>
      <c r="EZ1421" s="12"/>
      <c r="FA1421" s="12"/>
      <c r="FB1421" s="12"/>
      <c r="FC1421" s="12"/>
      <c r="FD1421" s="12"/>
      <c r="FE1421" s="12"/>
      <c r="FF1421" s="12"/>
      <c r="FG1421" s="12"/>
      <c r="FH1421" s="12"/>
      <c r="FI1421" s="12"/>
      <c r="FJ1421" s="12"/>
      <c r="FK1421" s="12"/>
      <c r="FL1421" s="12"/>
      <c r="FM1421" s="12"/>
      <c r="FN1421" s="12"/>
      <c r="FO1421" s="12"/>
      <c r="FP1421" s="12"/>
      <c r="FQ1421" s="12"/>
      <c r="FR1421" s="12"/>
      <c r="FS1421" s="12"/>
      <c r="FT1421" s="12"/>
      <c r="FU1421" s="12"/>
      <c r="FV1421" s="12"/>
      <c r="FW1421" s="12"/>
      <c r="FX1421" s="12"/>
      <c r="FY1421" s="12"/>
      <c r="FZ1421" s="12"/>
      <c r="GA1421" s="12"/>
      <c r="GB1421" s="12"/>
      <c r="GC1421" s="12"/>
      <c r="GD1421" s="12"/>
      <c r="GE1421" s="12"/>
      <c r="GF1421" s="12"/>
      <c r="GG1421" s="12"/>
      <c r="GH1421" s="12"/>
      <c r="GI1421" s="12"/>
      <c r="GJ1421" s="12"/>
      <c r="GK1421" s="12"/>
      <c r="GL1421" s="12"/>
      <c r="GM1421" s="12"/>
      <c r="GN1421" s="12"/>
      <c r="GO1421" s="12"/>
      <c r="GP1421" s="12"/>
      <c r="GQ1421" s="12"/>
      <c r="GR1421" s="12"/>
      <c r="GS1421" s="12"/>
      <c r="GT1421" s="12"/>
      <c r="GU1421" s="12"/>
      <c r="GV1421" s="12"/>
      <c r="GW1421" s="12"/>
      <c r="GX1421" s="12"/>
      <c r="GY1421" s="12"/>
      <c r="GZ1421" s="12"/>
      <c r="HA1421" s="12"/>
      <c r="HB1421" s="12"/>
      <c r="HC1421" s="12"/>
      <c r="HD1421" s="12"/>
      <c r="HE1421" s="12"/>
      <c r="HF1421" s="12"/>
      <c r="HG1421" s="12"/>
      <c r="HH1421" s="12"/>
      <c r="HI1421" s="12"/>
      <c r="HJ1421" s="12"/>
      <c r="HK1421" s="12"/>
      <c r="HL1421" s="12"/>
      <c r="HM1421" s="12"/>
      <c r="HN1421" s="12"/>
      <c r="HO1421" s="12"/>
      <c r="HP1421" s="12"/>
      <c r="HQ1421" s="12"/>
      <c r="HR1421" s="12"/>
      <c r="HS1421" s="12"/>
      <c r="HT1421" s="12"/>
      <c r="HU1421" s="12"/>
      <c r="HV1421" s="12"/>
      <c r="HW1421" s="12"/>
      <c r="HX1421" s="12"/>
      <c r="HY1421" s="12"/>
      <c r="HZ1421" s="12"/>
      <c r="IA1421" s="12"/>
      <c r="IB1421" s="12"/>
      <c r="IC1421" s="12"/>
      <c r="ID1421" s="12"/>
      <c r="IE1421" s="12"/>
      <c r="IF1421" s="12"/>
      <c r="IG1421" s="12"/>
      <c r="IH1421" s="12"/>
      <c r="II1421" s="12"/>
      <c r="IJ1421" s="12"/>
      <c r="IK1421" s="12"/>
      <c r="IL1421" s="12"/>
      <c r="IM1421" s="12"/>
      <c r="IN1421" s="12"/>
      <c r="IO1421" s="12"/>
      <c r="IP1421" s="12"/>
      <c r="IQ1421" s="12"/>
      <c r="IR1421" s="12"/>
      <c r="IS1421" s="12"/>
      <c r="IT1421" s="12"/>
      <c r="IU1421" s="12"/>
      <c r="IV1421" s="12"/>
    </row>
    <row r="1422" spans="1:256">
      <c r="A1422" s="217" t="s">
        <v>66</v>
      </c>
      <c r="B1422" s="244" t="s">
        <v>902</v>
      </c>
      <c r="C1422" s="244"/>
      <c r="D1422" s="244"/>
      <c r="E1422" s="244"/>
      <c r="F1422" s="244"/>
      <c r="G1422" s="244"/>
      <c r="H1422" s="244"/>
      <c r="I1422" s="244"/>
      <c r="J1422" s="244"/>
      <c r="K1422" s="244"/>
      <c r="L1422" s="12"/>
      <c r="M1422" s="12"/>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1422" s="12"/>
      <c r="AN1422" s="12"/>
      <c r="AO1422" s="12"/>
      <c r="AP1422" s="12"/>
      <c r="AQ1422" s="12"/>
      <c r="AR1422" s="12"/>
      <c r="AS1422" s="12"/>
      <c r="AT1422" s="12"/>
      <c r="AU1422" s="12"/>
      <c r="AV1422" s="12"/>
      <c r="AW1422" s="12"/>
      <c r="AX1422" s="12"/>
      <c r="AY1422" s="12"/>
      <c r="AZ1422" s="12"/>
      <c r="BA1422" s="12"/>
      <c r="BB1422" s="12"/>
      <c r="BC1422" s="12"/>
      <c r="BD1422" s="12"/>
      <c r="BE1422" s="12"/>
      <c r="BF1422" s="12"/>
      <c r="BG1422" s="12"/>
      <c r="BH1422" s="12"/>
      <c r="BI1422" s="12"/>
      <c r="BJ1422" s="12"/>
      <c r="BK1422" s="12"/>
      <c r="BL1422" s="12"/>
      <c r="BM1422" s="12"/>
      <c r="BN1422" s="12"/>
      <c r="BO1422" s="12"/>
      <c r="BP1422" s="12"/>
      <c r="BQ1422" s="12"/>
      <c r="BR1422" s="12"/>
      <c r="BS1422" s="12"/>
      <c r="BT1422" s="12"/>
      <c r="BU1422" s="12"/>
      <c r="BV1422" s="12"/>
      <c r="BW1422" s="12"/>
      <c r="BX1422" s="12"/>
      <c r="BY1422" s="12"/>
      <c r="BZ1422" s="12"/>
      <c r="CA1422" s="12"/>
      <c r="CB1422" s="12"/>
      <c r="CC1422" s="12"/>
      <c r="CD1422" s="12"/>
      <c r="CE1422" s="12"/>
      <c r="CF1422" s="12"/>
      <c r="CG1422" s="12"/>
      <c r="CH1422" s="12"/>
      <c r="CI1422" s="12"/>
      <c r="CJ1422" s="12"/>
      <c r="CK1422" s="12"/>
      <c r="CL1422" s="12"/>
      <c r="CM1422" s="12"/>
      <c r="CN1422" s="12"/>
      <c r="CO1422" s="12"/>
      <c r="CP1422" s="12"/>
      <c r="CQ1422" s="12"/>
      <c r="CR1422" s="12"/>
      <c r="CS1422" s="12"/>
      <c r="CT1422" s="12"/>
      <c r="CU1422" s="12"/>
      <c r="CV1422" s="12"/>
      <c r="CW1422" s="12"/>
      <c r="CX1422" s="12"/>
      <c r="CY1422" s="12"/>
      <c r="CZ1422" s="12"/>
      <c r="DA1422" s="12"/>
      <c r="DB1422" s="12"/>
      <c r="DC1422" s="12"/>
      <c r="DD1422" s="12"/>
      <c r="DE1422" s="12"/>
      <c r="DF1422" s="12"/>
      <c r="DG1422" s="12"/>
      <c r="DH1422" s="12"/>
      <c r="DI1422" s="12"/>
      <c r="DJ1422" s="12"/>
      <c r="DK1422" s="12"/>
      <c r="DL1422" s="12"/>
      <c r="DM1422" s="12"/>
      <c r="DN1422" s="12"/>
      <c r="DO1422" s="12"/>
      <c r="DP1422" s="12"/>
      <c r="DQ1422" s="12"/>
      <c r="DR1422" s="12"/>
      <c r="DS1422" s="12"/>
      <c r="DT1422" s="12"/>
      <c r="DU1422" s="12"/>
      <c r="DV1422" s="12"/>
      <c r="DW1422" s="12"/>
      <c r="DX1422" s="12"/>
      <c r="DY1422" s="12"/>
      <c r="DZ1422" s="12"/>
      <c r="EA1422" s="12"/>
      <c r="EB1422" s="12"/>
      <c r="EC1422" s="12"/>
      <c r="ED1422" s="12"/>
      <c r="EE1422" s="12"/>
      <c r="EF1422" s="12"/>
      <c r="EG1422" s="12"/>
      <c r="EH1422" s="12"/>
      <c r="EI1422" s="12"/>
      <c r="EJ1422" s="12"/>
      <c r="EK1422" s="12"/>
      <c r="EL1422" s="12"/>
      <c r="EM1422" s="12"/>
      <c r="EN1422" s="12"/>
      <c r="EO1422" s="12"/>
      <c r="EP1422" s="12"/>
      <c r="EQ1422" s="12"/>
      <c r="ER1422" s="12"/>
      <c r="ES1422" s="12"/>
      <c r="ET1422" s="12"/>
      <c r="EU1422" s="12"/>
      <c r="EV1422" s="12"/>
      <c r="EW1422" s="12"/>
      <c r="EX1422" s="12"/>
      <c r="EY1422" s="12"/>
      <c r="EZ1422" s="12"/>
      <c r="FA1422" s="12"/>
      <c r="FB1422" s="12"/>
      <c r="FC1422" s="12"/>
      <c r="FD1422" s="12"/>
      <c r="FE1422" s="12"/>
      <c r="FF1422" s="12"/>
      <c r="FG1422" s="12"/>
      <c r="FH1422" s="12"/>
      <c r="FI1422" s="12"/>
      <c r="FJ1422" s="12"/>
      <c r="FK1422" s="12"/>
      <c r="FL1422" s="12"/>
      <c r="FM1422" s="12"/>
      <c r="FN1422" s="12"/>
      <c r="FO1422" s="12"/>
      <c r="FP1422" s="12"/>
      <c r="FQ1422" s="12"/>
      <c r="FR1422" s="12"/>
      <c r="FS1422" s="12"/>
      <c r="FT1422" s="12"/>
      <c r="FU1422" s="12"/>
      <c r="FV1422" s="12"/>
      <c r="FW1422" s="12"/>
      <c r="FX1422" s="12"/>
      <c r="FY1422" s="12"/>
      <c r="FZ1422" s="12"/>
      <c r="GA1422" s="12"/>
      <c r="GB1422" s="12"/>
      <c r="GC1422" s="12"/>
      <c r="GD1422" s="12"/>
      <c r="GE1422" s="12"/>
      <c r="GF1422" s="12"/>
      <c r="GG1422" s="12"/>
      <c r="GH1422" s="12"/>
      <c r="GI1422" s="12"/>
      <c r="GJ1422" s="12"/>
      <c r="GK1422" s="12"/>
      <c r="GL1422" s="12"/>
      <c r="GM1422" s="12"/>
      <c r="GN1422" s="12"/>
      <c r="GO1422" s="12"/>
      <c r="GP1422" s="12"/>
      <c r="GQ1422" s="12"/>
      <c r="GR1422" s="12"/>
      <c r="GS1422" s="12"/>
      <c r="GT1422" s="12"/>
      <c r="GU1422" s="12"/>
      <c r="GV1422" s="12"/>
      <c r="GW1422" s="12"/>
      <c r="GX1422" s="12"/>
      <c r="GY1422" s="12"/>
      <c r="GZ1422" s="12"/>
      <c r="HA1422" s="12"/>
      <c r="HB1422" s="12"/>
      <c r="HC1422" s="12"/>
      <c r="HD1422" s="12"/>
      <c r="HE1422" s="12"/>
      <c r="HF1422" s="12"/>
      <c r="HG1422" s="12"/>
      <c r="HH1422" s="12"/>
      <c r="HI1422" s="12"/>
      <c r="HJ1422" s="12"/>
      <c r="HK1422" s="12"/>
      <c r="HL1422" s="12"/>
      <c r="HM1422" s="12"/>
      <c r="HN1422" s="12"/>
      <c r="HO1422" s="12"/>
      <c r="HP1422" s="12"/>
      <c r="HQ1422" s="12"/>
      <c r="HR1422" s="12"/>
      <c r="HS1422" s="12"/>
      <c r="HT1422" s="12"/>
      <c r="HU1422" s="12"/>
      <c r="HV1422" s="12"/>
      <c r="HW1422" s="12"/>
      <c r="HX1422" s="12"/>
      <c r="HY1422" s="12"/>
      <c r="HZ1422" s="12"/>
      <c r="IA1422" s="12"/>
      <c r="IB1422" s="12"/>
      <c r="IC1422" s="12"/>
      <c r="ID1422" s="12"/>
      <c r="IE1422" s="12"/>
      <c r="IF1422" s="12"/>
      <c r="IG1422" s="12"/>
      <c r="IH1422" s="12"/>
      <c r="II1422" s="12"/>
      <c r="IJ1422" s="12"/>
      <c r="IK1422" s="12"/>
      <c r="IL1422" s="12"/>
      <c r="IM1422" s="12"/>
      <c r="IN1422" s="12"/>
      <c r="IO1422" s="12"/>
      <c r="IP1422" s="12"/>
      <c r="IQ1422" s="12"/>
      <c r="IR1422" s="12"/>
      <c r="IS1422" s="12"/>
      <c r="IT1422" s="12"/>
      <c r="IU1422" s="12"/>
      <c r="IV1422" s="12"/>
    </row>
    <row r="1423" spans="1:256">
      <c r="A1423" s="217" t="s">
        <v>68</v>
      </c>
      <c r="B1423" s="244" t="s">
        <v>903</v>
      </c>
      <c r="C1423" s="244"/>
      <c r="D1423" s="244"/>
      <c r="E1423" s="244"/>
      <c r="F1423" s="244"/>
      <c r="G1423" s="244"/>
      <c r="H1423" s="244"/>
      <c r="I1423" s="244"/>
      <c r="J1423" s="244"/>
      <c r="K1423" s="244"/>
      <c r="L1423" s="12"/>
      <c r="M1423" s="12"/>
      <c r="N1423" s="12"/>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1423" s="12"/>
      <c r="AN1423" s="12"/>
      <c r="AO1423" s="12"/>
      <c r="AP1423" s="12"/>
      <c r="AQ1423" s="12"/>
      <c r="AR1423" s="12"/>
      <c r="AS1423" s="12"/>
      <c r="AT1423" s="12"/>
      <c r="AU1423" s="12"/>
      <c r="AV1423" s="12"/>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12"/>
      <c r="BR1423" s="12"/>
      <c r="BS1423" s="12"/>
      <c r="BT1423" s="12"/>
      <c r="BU1423" s="12"/>
      <c r="BV1423" s="12"/>
      <c r="BW1423" s="12"/>
      <c r="BX1423" s="12"/>
      <c r="BY1423" s="12"/>
      <c r="BZ1423" s="12"/>
      <c r="CA1423" s="12"/>
      <c r="CB1423" s="12"/>
      <c r="CC1423" s="12"/>
      <c r="CD1423" s="12"/>
      <c r="CE1423" s="12"/>
      <c r="CF1423" s="12"/>
      <c r="CG1423" s="12"/>
      <c r="CH1423" s="12"/>
      <c r="CI1423" s="12"/>
      <c r="CJ1423" s="12"/>
      <c r="CK1423" s="12"/>
      <c r="CL1423" s="12"/>
      <c r="CM1423" s="12"/>
      <c r="CN1423" s="12"/>
      <c r="CO1423" s="12"/>
      <c r="CP1423" s="12"/>
      <c r="CQ1423" s="12"/>
      <c r="CR1423" s="12"/>
      <c r="CS1423" s="12"/>
      <c r="CT1423" s="12"/>
      <c r="CU1423" s="12"/>
      <c r="CV1423" s="12"/>
      <c r="CW1423" s="12"/>
      <c r="CX1423" s="12"/>
      <c r="CY1423" s="12"/>
      <c r="CZ1423" s="12"/>
      <c r="DA1423" s="12"/>
      <c r="DB1423" s="12"/>
      <c r="DC1423" s="12"/>
      <c r="DD1423" s="12"/>
      <c r="DE1423" s="12"/>
      <c r="DF1423" s="12"/>
      <c r="DG1423" s="12"/>
      <c r="DH1423" s="12"/>
      <c r="DI1423" s="12"/>
      <c r="DJ1423" s="12"/>
      <c r="DK1423" s="12"/>
      <c r="DL1423" s="12"/>
      <c r="DM1423" s="12"/>
      <c r="DN1423" s="12"/>
      <c r="DO1423" s="12"/>
      <c r="DP1423" s="12"/>
      <c r="DQ1423" s="12"/>
      <c r="DR1423" s="12"/>
      <c r="DS1423" s="12"/>
      <c r="DT1423" s="12"/>
      <c r="DU1423" s="12"/>
      <c r="DV1423" s="12"/>
      <c r="DW1423" s="12"/>
      <c r="DX1423" s="12"/>
      <c r="DY1423" s="12"/>
      <c r="DZ1423" s="12"/>
      <c r="EA1423" s="12"/>
      <c r="EB1423" s="12"/>
      <c r="EC1423" s="12"/>
      <c r="ED1423" s="12"/>
      <c r="EE1423" s="12"/>
      <c r="EF1423" s="12"/>
      <c r="EG1423" s="12"/>
      <c r="EH1423" s="12"/>
      <c r="EI1423" s="12"/>
      <c r="EJ1423" s="12"/>
      <c r="EK1423" s="12"/>
      <c r="EL1423" s="12"/>
      <c r="EM1423" s="12"/>
      <c r="EN1423" s="12"/>
      <c r="EO1423" s="12"/>
      <c r="EP1423" s="12"/>
      <c r="EQ1423" s="12"/>
      <c r="ER1423" s="12"/>
      <c r="ES1423" s="12"/>
      <c r="ET1423" s="12"/>
      <c r="EU1423" s="12"/>
      <c r="EV1423" s="12"/>
      <c r="EW1423" s="12"/>
      <c r="EX1423" s="12"/>
      <c r="EY1423" s="12"/>
      <c r="EZ1423" s="12"/>
      <c r="FA1423" s="12"/>
      <c r="FB1423" s="12"/>
      <c r="FC1423" s="12"/>
      <c r="FD1423" s="12"/>
      <c r="FE1423" s="12"/>
      <c r="FF1423" s="12"/>
      <c r="FG1423" s="12"/>
      <c r="FH1423" s="12"/>
      <c r="FI1423" s="12"/>
      <c r="FJ1423" s="12"/>
      <c r="FK1423" s="12"/>
      <c r="FL1423" s="12"/>
      <c r="FM1423" s="12"/>
      <c r="FN1423" s="12"/>
      <c r="FO1423" s="12"/>
      <c r="FP1423" s="12"/>
      <c r="FQ1423" s="12"/>
      <c r="FR1423" s="12"/>
      <c r="FS1423" s="12"/>
      <c r="FT1423" s="12"/>
      <c r="FU1423" s="12"/>
      <c r="FV1423" s="12"/>
      <c r="FW1423" s="12"/>
      <c r="FX1423" s="12"/>
      <c r="FY1423" s="12"/>
      <c r="FZ1423" s="12"/>
      <c r="GA1423" s="12"/>
      <c r="GB1423" s="12"/>
      <c r="GC1423" s="12"/>
      <c r="GD1423" s="12"/>
      <c r="GE1423" s="12"/>
      <c r="GF1423" s="12"/>
      <c r="GG1423" s="12"/>
      <c r="GH1423" s="12"/>
      <c r="GI1423" s="12"/>
      <c r="GJ1423" s="12"/>
      <c r="GK1423" s="12"/>
      <c r="GL1423" s="12"/>
      <c r="GM1423" s="12"/>
      <c r="GN1423" s="12"/>
      <c r="GO1423" s="12"/>
      <c r="GP1423" s="12"/>
      <c r="GQ1423" s="12"/>
      <c r="GR1423" s="12"/>
      <c r="GS1423" s="12"/>
      <c r="GT1423" s="12"/>
      <c r="GU1423" s="12"/>
      <c r="GV1423" s="12"/>
      <c r="GW1423" s="12"/>
      <c r="GX1423" s="12"/>
      <c r="GY1423" s="12"/>
      <c r="GZ1423" s="12"/>
      <c r="HA1423" s="12"/>
      <c r="HB1423" s="12"/>
      <c r="HC1423" s="12"/>
      <c r="HD1423" s="12"/>
      <c r="HE1423" s="12"/>
      <c r="HF1423" s="12"/>
      <c r="HG1423" s="12"/>
      <c r="HH1423" s="12"/>
      <c r="HI1423" s="12"/>
      <c r="HJ1423" s="12"/>
      <c r="HK1423" s="12"/>
      <c r="HL1423" s="12"/>
      <c r="HM1423" s="12"/>
      <c r="HN1423" s="12"/>
      <c r="HO1423" s="12"/>
      <c r="HP1423" s="12"/>
      <c r="HQ1423" s="12"/>
      <c r="HR1423" s="12"/>
      <c r="HS1423" s="12"/>
      <c r="HT1423" s="12"/>
      <c r="HU1423" s="12"/>
      <c r="HV1423" s="12"/>
      <c r="HW1423" s="12"/>
      <c r="HX1423" s="12"/>
      <c r="HY1423" s="12"/>
      <c r="HZ1423" s="12"/>
      <c r="IA1423" s="12"/>
      <c r="IB1423" s="12"/>
      <c r="IC1423" s="12"/>
      <c r="ID1423" s="12"/>
      <c r="IE1423" s="12"/>
      <c r="IF1423" s="12"/>
      <c r="IG1423" s="12"/>
      <c r="IH1423" s="12"/>
      <c r="II1423" s="12"/>
      <c r="IJ1423" s="12"/>
      <c r="IK1423" s="12"/>
      <c r="IL1423" s="12"/>
      <c r="IM1423" s="12"/>
      <c r="IN1423" s="12"/>
      <c r="IO1423" s="12"/>
      <c r="IP1423" s="12"/>
      <c r="IQ1423" s="12"/>
      <c r="IR1423" s="12"/>
      <c r="IS1423" s="12"/>
      <c r="IT1423" s="12"/>
      <c r="IU1423" s="12"/>
      <c r="IV1423" s="12"/>
    </row>
    <row r="1424" spans="1:256">
      <c r="A1424" s="214" t="s">
        <v>904</v>
      </c>
      <c r="B1424" s="214"/>
      <c r="C1424" s="214"/>
      <c r="D1424" s="214"/>
      <c r="E1424" s="214"/>
      <c r="F1424" s="214" t="s">
        <v>837</v>
      </c>
      <c r="G1424" s="214"/>
      <c r="H1424" s="214"/>
      <c r="I1424" s="214"/>
      <c r="J1424" s="214"/>
      <c r="K1424" s="214"/>
      <c r="L1424" s="12"/>
      <c r="M1424" s="12"/>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1424" s="12"/>
      <c r="AN1424" s="12"/>
      <c r="AO1424" s="12"/>
      <c r="AP1424" s="12"/>
      <c r="AQ1424" s="12"/>
      <c r="AR1424" s="12"/>
      <c r="AS1424" s="12"/>
      <c r="AT1424" s="12"/>
      <c r="AU1424" s="12"/>
      <c r="AV1424" s="12"/>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c r="BR1424" s="12"/>
      <c r="BS1424" s="12"/>
      <c r="BT1424" s="12"/>
      <c r="BU1424" s="12"/>
      <c r="BV1424" s="12"/>
      <c r="BW1424" s="12"/>
      <c r="BX1424" s="12"/>
      <c r="BY1424" s="12"/>
      <c r="BZ1424" s="12"/>
      <c r="CA1424" s="12"/>
      <c r="CB1424" s="12"/>
      <c r="CC1424" s="12"/>
      <c r="CD1424" s="12"/>
      <c r="CE1424" s="12"/>
      <c r="CF1424" s="12"/>
      <c r="CG1424" s="12"/>
      <c r="CH1424" s="12"/>
      <c r="CI1424" s="12"/>
      <c r="CJ1424" s="12"/>
      <c r="CK1424" s="12"/>
      <c r="CL1424" s="12"/>
      <c r="CM1424" s="12"/>
      <c r="CN1424" s="12"/>
      <c r="CO1424" s="12"/>
      <c r="CP1424" s="12"/>
      <c r="CQ1424" s="12"/>
      <c r="CR1424" s="12"/>
      <c r="CS1424" s="12"/>
      <c r="CT1424" s="12"/>
      <c r="CU1424" s="12"/>
      <c r="CV1424" s="12"/>
      <c r="CW1424" s="12"/>
      <c r="CX1424" s="12"/>
      <c r="CY1424" s="12"/>
      <c r="CZ1424" s="12"/>
      <c r="DA1424" s="12"/>
      <c r="DB1424" s="12"/>
      <c r="DC1424" s="12"/>
      <c r="DD1424" s="12"/>
      <c r="DE1424" s="12"/>
      <c r="DF1424" s="12"/>
      <c r="DG1424" s="12"/>
      <c r="DH1424" s="12"/>
      <c r="DI1424" s="12"/>
      <c r="DJ1424" s="12"/>
      <c r="DK1424" s="12"/>
      <c r="DL1424" s="12"/>
      <c r="DM1424" s="12"/>
      <c r="DN1424" s="12"/>
      <c r="DO1424" s="12"/>
      <c r="DP1424" s="12"/>
      <c r="DQ1424" s="12"/>
      <c r="DR1424" s="12"/>
      <c r="DS1424" s="12"/>
      <c r="DT1424" s="12"/>
      <c r="DU1424" s="12"/>
      <c r="DV1424" s="12"/>
      <c r="DW1424" s="12"/>
      <c r="DX1424" s="12"/>
      <c r="DY1424" s="12"/>
      <c r="DZ1424" s="12"/>
      <c r="EA1424" s="12"/>
      <c r="EB1424" s="12"/>
      <c r="EC1424" s="12"/>
      <c r="ED1424" s="12"/>
      <c r="EE1424" s="12"/>
      <c r="EF1424" s="12"/>
      <c r="EG1424" s="12"/>
      <c r="EH1424" s="12"/>
      <c r="EI1424" s="12"/>
      <c r="EJ1424" s="12"/>
      <c r="EK1424" s="12"/>
      <c r="EL1424" s="12"/>
      <c r="EM1424" s="12"/>
      <c r="EN1424" s="12"/>
      <c r="EO1424" s="12"/>
      <c r="EP1424" s="12"/>
      <c r="EQ1424" s="12"/>
      <c r="ER1424" s="12"/>
      <c r="ES1424" s="12"/>
      <c r="ET1424" s="12"/>
      <c r="EU1424" s="12"/>
      <c r="EV1424" s="12"/>
      <c r="EW1424" s="12"/>
      <c r="EX1424" s="12"/>
      <c r="EY1424" s="12"/>
      <c r="EZ1424" s="12"/>
      <c r="FA1424" s="12"/>
      <c r="FB1424" s="12"/>
      <c r="FC1424" s="12"/>
      <c r="FD1424" s="12"/>
      <c r="FE1424" s="12"/>
      <c r="FF1424" s="12"/>
      <c r="FG1424" s="12"/>
      <c r="FH1424" s="12"/>
      <c r="FI1424" s="12"/>
      <c r="FJ1424" s="12"/>
      <c r="FK1424" s="12"/>
      <c r="FL1424" s="12"/>
      <c r="FM1424" s="12"/>
      <c r="FN1424" s="12"/>
      <c r="FO1424" s="12"/>
      <c r="FP1424" s="12"/>
      <c r="FQ1424" s="12"/>
      <c r="FR1424" s="12"/>
      <c r="FS1424" s="12"/>
      <c r="FT1424" s="12"/>
      <c r="FU1424" s="12"/>
      <c r="FV1424" s="12"/>
      <c r="FW1424" s="12"/>
      <c r="FX1424" s="12"/>
      <c r="FY1424" s="12"/>
      <c r="FZ1424" s="12"/>
      <c r="GA1424" s="12"/>
      <c r="GB1424" s="12"/>
      <c r="GC1424" s="12"/>
      <c r="GD1424" s="12"/>
      <c r="GE1424" s="12"/>
      <c r="GF1424" s="12"/>
      <c r="GG1424" s="12"/>
      <c r="GH1424" s="12"/>
      <c r="GI1424" s="12"/>
      <c r="GJ1424" s="12"/>
      <c r="GK1424" s="12"/>
      <c r="GL1424" s="12"/>
      <c r="GM1424" s="12"/>
      <c r="GN1424" s="12"/>
      <c r="GO1424" s="12"/>
      <c r="GP1424" s="12"/>
      <c r="GQ1424" s="12"/>
      <c r="GR1424" s="12"/>
      <c r="GS1424" s="12"/>
      <c r="GT1424" s="12"/>
      <c r="GU1424" s="12"/>
      <c r="GV1424" s="12"/>
      <c r="GW1424" s="12"/>
      <c r="GX1424" s="12"/>
      <c r="GY1424" s="12"/>
      <c r="GZ1424" s="12"/>
      <c r="HA1424" s="12"/>
      <c r="HB1424" s="12"/>
      <c r="HC1424" s="12"/>
      <c r="HD1424" s="12"/>
      <c r="HE1424" s="12"/>
      <c r="HF1424" s="12"/>
      <c r="HG1424" s="12"/>
      <c r="HH1424" s="12"/>
      <c r="HI1424" s="12"/>
      <c r="HJ1424" s="12"/>
      <c r="HK1424" s="12"/>
      <c r="HL1424" s="12"/>
      <c r="HM1424" s="12"/>
      <c r="HN1424" s="12"/>
      <c r="HO1424" s="12"/>
      <c r="HP1424" s="12"/>
      <c r="HQ1424" s="12"/>
      <c r="HR1424" s="12"/>
      <c r="HS1424" s="12"/>
      <c r="HT1424" s="12"/>
      <c r="HU1424" s="12"/>
      <c r="HV1424" s="12"/>
      <c r="HW1424" s="12"/>
      <c r="HX1424" s="12"/>
      <c r="HY1424" s="12"/>
      <c r="HZ1424" s="12"/>
      <c r="IA1424" s="12"/>
      <c r="IB1424" s="12"/>
      <c r="IC1424" s="12"/>
      <c r="ID1424" s="12"/>
      <c r="IE1424" s="12"/>
      <c r="IF1424" s="12"/>
      <c r="IG1424" s="12"/>
      <c r="IH1424" s="12"/>
      <c r="II1424" s="12"/>
      <c r="IJ1424" s="12"/>
      <c r="IK1424" s="12"/>
      <c r="IL1424" s="12"/>
      <c r="IM1424" s="12"/>
      <c r="IN1424" s="12"/>
      <c r="IO1424" s="12"/>
      <c r="IP1424" s="12"/>
      <c r="IQ1424" s="12"/>
      <c r="IR1424" s="12"/>
      <c r="IS1424" s="12"/>
      <c r="IT1424" s="12"/>
      <c r="IU1424" s="12"/>
      <c r="IV1424" s="12"/>
    </row>
    <row r="1425" spans="1:256">
      <c r="A1425" s="12"/>
      <c r="B1425" s="12"/>
      <c r="C1425" s="12"/>
      <c r="D1425" s="12"/>
      <c r="E1425" s="12"/>
      <c r="F1425" s="12"/>
      <c r="G1425" s="12"/>
      <c r="H1425" s="12"/>
      <c r="I1425" s="12"/>
      <c r="J1425" s="12"/>
      <c r="K1425" s="12"/>
      <c r="L1425" s="12"/>
      <c r="M1425" s="12"/>
      <c r="N1425" s="12"/>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1425" s="12"/>
      <c r="AN1425" s="12"/>
      <c r="AO1425" s="12"/>
      <c r="AP1425" s="12"/>
      <c r="AQ1425" s="12"/>
      <c r="AR1425" s="12"/>
      <c r="AS1425" s="12"/>
      <c r="AT1425" s="12"/>
      <c r="AU1425" s="12"/>
      <c r="AV1425" s="12"/>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12"/>
      <c r="BR1425" s="12"/>
      <c r="BS1425" s="12"/>
      <c r="BT1425" s="12"/>
      <c r="BU1425" s="12"/>
      <c r="BV1425" s="12"/>
      <c r="BW1425" s="12"/>
      <c r="BX1425" s="12"/>
      <c r="BY1425" s="12"/>
      <c r="BZ1425" s="12"/>
      <c r="CA1425" s="12"/>
      <c r="CB1425" s="12"/>
      <c r="CC1425" s="12"/>
      <c r="CD1425" s="12"/>
      <c r="CE1425" s="12"/>
      <c r="CF1425" s="12"/>
      <c r="CG1425" s="12"/>
      <c r="CH1425" s="12"/>
      <c r="CI1425" s="12"/>
      <c r="CJ1425" s="12"/>
      <c r="CK1425" s="12"/>
      <c r="CL1425" s="12"/>
      <c r="CM1425" s="12"/>
      <c r="CN1425" s="12"/>
      <c r="CO1425" s="12"/>
      <c r="CP1425" s="12"/>
      <c r="CQ1425" s="12"/>
      <c r="CR1425" s="12"/>
      <c r="CS1425" s="12"/>
      <c r="CT1425" s="12"/>
      <c r="CU1425" s="12"/>
      <c r="CV1425" s="12"/>
      <c r="CW1425" s="12"/>
      <c r="CX1425" s="12"/>
      <c r="CY1425" s="12"/>
      <c r="CZ1425" s="12"/>
      <c r="DA1425" s="12"/>
      <c r="DB1425" s="12"/>
      <c r="DC1425" s="12"/>
      <c r="DD1425" s="12"/>
      <c r="DE1425" s="12"/>
      <c r="DF1425" s="12"/>
      <c r="DG1425" s="12"/>
      <c r="DH1425" s="12"/>
      <c r="DI1425" s="12"/>
      <c r="DJ1425" s="12"/>
      <c r="DK1425" s="12"/>
      <c r="DL1425" s="12"/>
      <c r="DM1425" s="12"/>
      <c r="DN1425" s="12"/>
      <c r="DO1425" s="12"/>
      <c r="DP1425" s="12"/>
      <c r="DQ1425" s="12"/>
      <c r="DR1425" s="12"/>
      <c r="DS1425" s="12"/>
      <c r="DT1425" s="12"/>
      <c r="DU1425" s="12"/>
      <c r="DV1425" s="12"/>
      <c r="DW1425" s="12"/>
      <c r="DX1425" s="12"/>
      <c r="DY1425" s="12"/>
      <c r="DZ1425" s="12"/>
      <c r="EA1425" s="12"/>
      <c r="EB1425" s="12"/>
      <c r="EC1425" s="12"/>
      <c r="ED1425" s="12"/>
      <c r="EE1425" s="12"/>
      <c r="EF1425" s="12"/>
      <c r="EG1425" s="12"/>
      <c r="EH1425" s="12"/>
      <c r="EI1425" s="12"/>
      <c r="EJ1425" s="12"/>
      <c r="EK1425" s="12"/>
      <c r="EL1425" s="12"/>
      <c r="EM1425" s="12"/>
      <c r="EN1425" s="12"/>
      <c r="EO1425" s="12"/>
      <c r="EP1425" s="12"/>
      <c r="EQ1425" s="12"/>
      <c r="ER1425" s="12"/>
      <c r="ES1425" s="12"/>
      <c r="ET1425" s="12"/>
      <c r="EU1425" s="12"/>
      <c r="EV1425" s="12"/>
      <c r="EW1425" s="12"/>
      <c r="EX1425" s="12"/>
      <c r="EY1425" s="12"/>
      <c r="EZ1425" s="12"/>
      <c r="FA1425" s="12"/>
      <c r="FB1425" s="12"/>
      <c r="FC1425" s="12"/>
      <c r="FD1425" s="12"/>
      <c r="FE1425" s="12"/>
      <c r="FF1425" s="12"/>
      <c r="FG1425" s="12"/>
      <c r="FH1425" s="12"/>
      <c r="FI1425" s="12"/>
      <c r="FJ1425" s="12"/>
      <c r="FK1425" s="12"/>
      <c r="FL1425" s="12"/>
      <c r="FM1425" s="12"/>
      <c r="FN1425" s="12"/>
      <c r="FO1425" s="12"/>
      <c r="FP1425" s="12"/>
      <c r="FQ1425" s="12"/>
      <c r="FR1425" s="12"/>
      <c r="FS1425" s="12"/>
      <c r="FT1425" s="12"/>
      <c r="FU1425" s="12"/>
      <c r="FV1425" s="12"/>
      <c r="FW1425" s="12"/>
      <c r="FX1425" s="12"/>
      <c r="FY1425" s="12"/>
      <c r="FZ1425" s="12"/>
      <c r="GA1425" s="12"/>
      <c r="GB1425" s="12"/>
      <c r="GC1425" s="12"/>
      <c r="GD1425" s="12"/>
      <c r="GE1425" s="12"/>
      <c r="GF1425" s="12"/>
      <c r="GG1425" s="12"/>
      <c r="GH1425" s="12"/>
      <c r="GI1425" s="12"/>
      <c r="GJ1425" s="12"/>
      <c r="GK1425" s="12"/>
      <c r="GL1425" s="12"/>
      <c r="GM1425" s="12"/>
      <c r="GN1425" s="12"/>
      <c r="GO1425" s="12"/>
      <c r="GP1425" s="12"/>
      <c r="GQ1425" s="12"/>
      <c r="GR1425" s="12"/>
      <c r="GS1425" s="12"/>
      <c r="GT1425" s="12"/>
      <c r="GU1425" s="12"/>
      <c r="GV1425" s="12"/>
      <c r="GW1425" s="12"/>
      <c r="GX1425" s="12"/>
      <c r="GY1425" s="12"/>
      <c r="GZ1425" s="12"/>
      <c r="HA1425" s="12"/>
      <c r="HB1425" s="12"/>
      <c r="HC1425" s="12"/>
      <c r="HD1425" s="12"/>
      <c r="HE1425" s="12"/>
      <c r="HF1425" s="12"/>
      <c r="HG1425" s="12"/>
      <c r="HH1425" s="12"/>
      <c r="HI1425" s="12"/>
      <c r="HJ1425" s="12"/>
      <c r="HK1425" s="12"/>
      <c r="HL1425" s="12"/>
      <c r="HM1425" s="12"/>
      <c r="HN1425" s="12"/>
      <c r="HO1425" s="12"/>
      <c r="HP1425" s="12"/>
      <c r="HQ1425" s="12"/>
      <c r="HR1425" s="12"/>
      <c r="HS1425" s="12"/>
      <c r="HT1425" s="12"/>
      <c r="HU1425" s="12"/>
      <c r="HV1425" s="12"/>
      <c r="HW1425" s="12"/>
      <c r="HX1425" s="12"/>
      <c r="HY1425" s="12"/>
      <c r="HZ1425" s="12"/>
      <c r="IA1425" s="12"/>
      <c r="IB1425" s="12"/>
      <c r="IC1425" s="12"/>
      <c r="ID1425" s="12"/>
      <c r="IE1425" s="12"/>
      <c r="IF1425" s="12"/>
      <c r="IG1425" s="12"/>
      <c r="IH1425" s="12"/>
      <c r="II1425" s="12"/>
      <c r="IJ1425" s="12"/>
      <c r="IK1425" s="12"/>
      <c r="IL1425" s="12"/>
      <c r="IM1425" s="12"/>
      <c r="IN1425" s="12"/>
      <c r="IO1425" s="12"/>
      <c r="IP1425" s="12"/>
      <c r="IQ1425" s="12"/>
      <c r="IR1425" s="12"/>
      <c r="IS1425" s="12"/>
      <c r="IT1425" s="12"/>
      <c r="IU1425" s="12"/>
      <c r="IV1425" s="12"/>
    </row>
    <row r="1426" ht="19.5" spans="1:256">
      <c r="A1426" s="231" t="s">
        <v>0</v>
      </c>
      <c r="B1426" s="231"/>
      <c r="C1426" s="231"/>
      <c r="D1426" s="231"/>
      <c r="E1426" s="231"/>
      <c r="F1426" s="231"/>
      <c r="G1426" s="231"/>
      <c r="H1426" s="231"/>
      <c r="I1426" s="231"/>
      <c r="J1426" s="231"/>
      <c r="K1426" s="231"/>
      <c r="L1426" s="12"/>
      <c r="M1426" s="12"/>
      <c r="N1426" s="12"/>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1426" s="12"/>
      <c r="AN1426" s="12"/>
      <c r="AO1426" s="12"/>
      <c r="AP1426" s="12"/>
      <c r="AQ1426" s="12"/>
      <c r="AR1426" s="12"/>
      <c r="AS1426" s="12"/>
      <c r="AT1426" s="12"/>
      <c r="AU1426" s="12"/>
      <c r="AV1426" s="12"/>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12"/>
      <c r="BR1426" s="12"/>
      <c r="BS1426" s="12"/>
      <c r="BT1426" s="12"/>
      <c r="BU1426" s="12"/>
      <c r="BV1426" s="12"/>
      <c r="BW1426" s="12"/>
      <c r="BX1426" s="12"/>
      <c r="BY1426" s="12"/>
      <c r="BZ1426" s="12"/>
      <c r="CA1426" s="12"/>
      <c r="CB1426" s="12"/>
      <c r="CC1426" s="12"/>
      <c r="CD1426" s="12"/>
      <c r="CE1426" s="12"/>
      <c r="CF1426" s="12"/>
      <c r="CG1426" s="12"/>
      <c r="CH1426" s="12"/>
      <c r="CI1426" s="12"/>
      <c r="CJ1426" s="12"/>
      <c r="CK1426" s="12"/>
      <c r="CL1426" s="12"/>
      <c r="CM1426" s="12"/>
      <c r="CN1426" s="12"/>
      <c r="CO1426" s="12"/>
      <c r="CP1426" s="12"/>
      <c r="CQ1426" s="12"/>
      <c r="CR1426" s="12"/>
      <c r="CS1426" s="12"/>
      <c r="CT1426" s="12"/>
      <c r="CU1426" s="12"/>
      <c r="CV1426" s="12"/>
      <c r="CW1426" s="12"/>
      <c r="CX1426" s="12"/>
      <c r="CY1426" s="12"/>
      <c r="CZ1426" s="12"/>
      <c r="DA1426" s="12"/>
      <c r="DB1426" s="12"/>
      <c r="DC1426" s="12"/>
      <c r="DD1426" s="12"/>
      <c r="DE1426" s="12"/>
      <c r="DF1426" s="12"/>
      <c r="DG1426" s="12"/>
      <c r="DH1426" s="12"/>
      <c r="DI1426" s="12"/>
      <c r="DJ1426" s="12"/>
      <c r="DK1426" s="12"/>
      <c r="DL1426" s="12"/>
      <c r="DM1426" s="12"/>
      <c r="DN1426" s="12"/>
      <c r="DO1426" s="12"/>
      <c r="DP1426" s="12"/>
      <c r="DQ1426" s="12"/>
      <c r="DR1426" s="12"/>
      <c r="DS1426" s="12"/>
      <c r="DT1426" s="12"/>
      <c r="DU1426" s="12"/>
      <c r="DV1426" s="12"/>
      <c r="DW1426" s="12"/>
      <c r="DX1426" s="12"/>
      <c r="DY1426" s="12"/>
      <c r="DZ1426" s="12"/>
      <c r="EA1426" s="12"/>
      <c r="EB1426" s="12"/>
      <c r="EC1426" s="12"/>
      <c r="ED1426" s="12"/>
      <c r="EE1426" s="12"/>
      <c r="EF1426" s="12"/>
      <c r="EG1426" s="12"/>
      <c r="EH1426" s="12"/>
      <c r="EI1426" s="12"/>
      <c r="EJ1426" s="12"/>
      <c r="EK1426" s="12"/>
      <c r="EL1426" s="12"/>
      <c r="EM1426" s="12"/>
      <c r="EN1426" s="12"/>
      <c r="EO1426" s="12"/>
      <c r="EP1426" s="12"/>
      <c r="EQ1426" s="12"/>
      <c r="ER1426" s="12"/>
      <c r="ES1426" s="12"/>
      <c r="ET1426" s="12"/>
      <c r="EU1426" s="12"/>
      <c r="EV1426" s="12"/>
      <c r="EW1426" s="12"/>
      <c r="EX1426" s="12"/>
      <c r="EY1426" s="12"/>
      <c r="EZ1426" s="12"/>
      <c r="FA1426" s="12"/>
      <c r="FB1426" s="12"/>
      <c r="FC1426" s="12"/>
      <c r="FD1426" s="12"/>
      <c r="FE1426" s="12"/>
      <c r="FF1426" s="12"/>
      <c r="FG1426" s="12"/>
      <c r="FH1426" s="12"/>
      <c r="FI1426" s="12"/>
      <c r="FJ1426" s="12"/>
      <c r="FK1426" s="12"/>
      <c r="FL1426" s="12"/>
      <c r="FM1426" s="12"/>
      <c r="FN1426" s="12"/>
      <c r="FO1426" s="12"/>
      <c r="FP1426" s="12"/>
      <c r="FQ1426" s="12"/>
      <c r="FR1426" s="12"/>
      <c r="FS1426" s="12"/>
      <c r="FT1426" s="12"/>
      <c r="FU1426" s="12"/>
      <c r="FV1426" s="12"/>
      <c r="FW1426" s="12"/>
      <c r="FX1426" s="12"/>
      <c r="FY1426" s="12"/>
      <c r="FZ1426" s="12"/>
      <c r="GA1426" s="12"/>
      <c r="GB1426" s="12"/>
      <c r="GC1426" s="12"/>
      <c r="GD1426" s="12"/>
      <c r="GE1426" s="12"/>
      <c r="GF1426" s="12"/>
      <c r="GG1426" s="12"/>
      <c r="GH1426" s="12"/>
      <c r="GI1426" s="12"/>
      <c r="GJ1426" s="12"/>
      <c r="GK1426" s="12"/>
      <c r="GL1426" s="12"/>
      <c r="GM1426" s="12"/>
      <c r="GN1426" s="12"/>
      <c r="GO1426" s="12"/>
      <c r="GP1426" s="12"/>
      <c r="GQ1426" s="12"/>
      <c r="GR1426" s="12"/>
      <c r="GS1426" s="12"/>
      <c r="GT1426" s="12"/>
      <c r="GU1426" s="12"/>
      <c r="GV1426" s="12"/>
      <c r="GW1426" s="12"/>
      <c r="GX1426" s="12"/>
      <c r="GY1426" s="12"/>
      <c r="GZ1426" s="12"/>
      <c r="HA1426" s="12"/>
      <c r="HB1426" s="12"/>
      <c r="HC1426" s="12"/>
      <c r="HD1426" s="12"/>
      <c r="HE1426" s="12"/>
      <c r="HF1426" s="12"/>
      <c r="HG1426" s="12"/>
      <c r="HH1426" s="12"/>
      <c r="HI1426" s="12"/>
      <c r="HJ1426" s="12"/>
      <c r="HK1426" s="12"/>
      <c r="HL1426" s="12"/>
      <c r="HM1426" s="12"/>
      <c r="HN1426" s="12"/>
      <c r="HO1426" s="12"/>
      <c r="HP1426" s="12"/>
      <c r="HQ1426" s="12"/>
      <c r="HR1426" s="12"/>
      <c r="HS1426" s="12"/>
      <c r="HT1426" s="12"/>
      <c r="HU1426" s="12"/>
      <c r="HV1426" s="12"/>
      <c r="HW1426" s="12"/>
      <c r="HX1426" s="12"/>
      <c r="HY1426" s="12"/>
      <c r="HZ1426" s="12"/>
      <c r="IA1426" s="12"/>
      <c r="IB1426" s="12"/>
      <c r="IC1426" s="12"/>
      <c r="ID1426" s="12"/>
      <c r="IE1426" s="12"/>
      <c r="IF1426" s="12"/>
      <c r="IG1426" s="12"/>
      <c r="IH1426" s="12"/>
      <c r="II1426" s="12"/>
      <c r="IJ1426" s="12"/>
      <c r="IK1426" s="12"/>
      <c r="IL1426" s="12"/>
      <c r="IM1426" s="12"/>
      <c r="IN1426" s="12"/>
      <c r="IO1426" s="12"/>
      <c r="IP1426" s="12"/>
      <c r="IQ1426" s="12"/>
      <c r="IR1426" s="12"/>
      <c r="IS1426" s="12"/>
      <c r="IT1426" s="12"/>
      <c r="IU1426" s="12"/>
      <c r="IV1426" s="12"/>
    </row>
    <row r="1427" spans="1:256">
      <c r="A1427" s="214" t="s">
        <v>1</v>
      </c>
      <c r="B1427" s="214"/>
      <c r="C1427" s="214" t="s">
        <v>905</v>
      </c>
      <c r="D1427" s="214"/>
      <c r="E1427" s="214"/>
      <c r="F1427" s="214"/>
      <c r="G1427" s="214"/>
      <c r="H1427" s="214"/>
      <c r="I1427" s="214"/>
      <c r="J1427" s="214"/>
      <c r="K1427" s="214"/>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c r="AT1427" s="12"/>
      <c r="AU1427" s="12"/>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c r="BR1427" s="12"/>
      <c r="BS1427" s="12"/>
      <c r="BT1427" s="12"/>
      <c r="BU1427" s="12"/>
      <c r="BV1427" s="12"/>
      <c r="BW1427" s="12"/>
      <c r="BX1427" s="12"/>
      <c r="BY1427" s="12"/>
      <c r="BZ1427" s="12"/>
      <c r="CA1427" s="12"/>
      <c r="CB1427" s="12"/>
      <c r="CC1427" s="12"/>
      <c r="CD1427" s="12"/>
      <c r="CE1427" s="12"/>
      <c r="CF1427" s="12"/>
      <c r="CG1427" s="12"/>
      <c r="CH1427" s="12"/>
      <c r="CI1427" s="12"/>
      <c r="CJ1427" s="12"/>
      <c r="CK1427" s="12"/>
      <c r="CL1427" s="12"/>
      <c r="CM1427" s="12"/>
      <c r="CN1427" s="12"/>
      <c r="CO1427" s="12"/>
      <c r="CP1427" s="12"/>
      <c r="CQ1427" s="12"/>
      <c r="CR1427" s="12"/>
      <c r="CS1427" s="12"/>
      <c r="CT1427" s="12"/>
      <c r="CU1427" s="12"/>
      <c r="CV1427" s="12"/>
      <c r="CW1427" s="12"/>
      <c r="CX1427" s="12"/>
      <c r="CY1427" s="12"/>
      <c r="CZ1427" s="12"/>
      <c r="DA1427" s="12"/>
      <c r="DB1427" s="12"/>
      <c r="DC1427" s="12"/>
      <c r="DD1427" s="12"/>
      <c r="DE1427" s="12"/>
      <c r="DF1427" s="12"/>
      <c r="DG1427" s="12"/>
      <c r="DH1427" s="12"/>
      <c r="DI1427" s="12"/>
      <c r="DJ1427" s="12"/>
      <c r="DK1427" s="12"/>
      <c r="DL1427" s="12"/>
      <c r="DM1427" s="12"/>
      <c r="DN1427" s="12"/>
      <c r="DO1427" s="12"/>
      <c r="DP1427" s="12"/>
      <c r="DQ1427" s="12"/>
      <c r="DR1427" s="12"/>
      <c r="DS1427" s="12"/>
      <c r="DT1427" s="12"/>
      <c r="DU1427" s="12"/>
      <c r="DV1427" s="12"/>
      <c r="DW1427" s="12"/>
      <c r="DX1427" s="12"/>
      <c r="DY1427" s="12"/>
      <c r="DZ1427" s="12"/>
      <c r="EA1427" s="12"/>
      <c r="EB1427" s="12"/>
      <c r="EC1427" s="12"/>
      <c r="ED1427" s="12"/>
      <c r="EE1427" s="12"/>
      <c r="EF1427" s="12"/>
      <c r="EG1427" s="12"/>
      <c r="EH1427" s="12"/>
      <c r="EI1427" s="12"/>
      <c r="EJ1427" s="12"/>
      <c r="EK1427" s="12"/>
      <c r="EL1427" s="12"/>
      <c r="EM1427" s="12"/>
      <c r="EN1427" s="12"/>
      <c r="EO1427" s="12"/>
      <c r="EP1427" s="12"/>
      <c r="EQ1427" s="12"/>
      <c r="ER1427" s="12"/>
      <c r="ES1427" s="12"/>
      <c r="ET1427" s="12"/>
      <c r="EU1427" s="12"/>
      <c r="EV1427" s="12"/>
      <c r="EW1427" s="12"/>
      <c r="EX1427" s="12"/>
      <c r="EY1427" s="12"/>
      <c r="EZ1427" s="12"/>
      <c r="FA1427" s="12"/>
      <c r="FB1427" s="12"/>
      <c r="FC1427" s="12"/>
      <c r="FD1427" s="12"/>
      <c r="FE1427" s="12"/>
      <c r="FF1427" s="12"/>
      <c r="FG1427" s="12"/>
      <c r="FH1427" s="12"/>
      <c r="FI1427" s="12"/>
      <c r="FJ1427" s="12"/>
      <c r="FK1427" s="12"/>
      <c r="FL1427" s="12"/>
      <c r="FM1427" s="12"/>
      <c r="FN1427" s="12"/>
      <c r="FO1427" s="12"/>
      <c r="FP1427" s="12"/>
      <c r="FQ1427" s="12"/>
      <c r="FR1427" s="12"/>
      <c r="FS1427" s="12"/>
      <c r="FT1427" s="12"/>
      <c r="FU1427" s="12"/>
      <c r="FV1427" s="12"/>
      <c r="FW1427" s="12"/>
      <c r="FX1427" s="12"/>
      <c r="FY1427" s="12"/>
      <c r="FZ1427" s="12"/>
      <c r="GA1427" s="12"/>
      <c r="GB1427" s="12"/>
      <c r="GC1427" s="12"/>
      <c r="GD1427" s="12"/>
      <c r="GE1427" s="12"/>
      <c r="GF1427" s="12"/>
      <c r="GG1427" s="12"/>
      <c r="GH1427" s="12"/>
      <c r="GI1427" s="12"/>
      <c r="GJ1427" s="12"/>
      <c r="GK1427" s="12"/>
      <c r="GL1427" s="12"/>
      <c r="GM1427" s="12"/>
      <c r="GN1427" s="12"/>
      <c r="GO1427" s="12"/>
      <c r="GP1427" s="12"/>
      <c r="GQ1427" s="12"/>
      <c r="GR1427" s="12"/>
      <c r="GS1427" s="12"/>
      <c r="GT1427" s="12"/>
      <c r="GU1427" s="12"/>
      <c r="GV1427" s="12"/>
      <c r="GW1427" s="12"/>
      <c r="GX1427" s="12"/>
      <c r="GY1427" s="12"/>
      <c r="GZ1427" s="12"/>
      <c r="HA1427" s="12"/>
      <c r="HB1427" s="12"/>
      <c r="HC1427" s="12"/>
      <c r="HD1427" s="12"/>
      <c r="HE1427" s="12"/>
      <c r="HF1427" s="12"/>
      <c r="HG1427" s="12"/>
      <c r="HH1427" s="12"/>
      <c r="HI1427" s="12"/>
      <c r="HJ1427" s="12"/>
      <c r="HK1427" s="12"/>
      <c r="HL1427" s="12"/>
      <c r="HM1427" s="12"/>
      <c r="HN1427" s="12"/>
      <c r="HO1427" s="12"/>
      <c r="HP1427" s="12"/>
      <c r="HQ1427" s="12"/>
      <c r="HR1427" s="12"/>
      <c r="HS1427" s="12"/>
      <c r="HT1427" s="12"/>
      <c r="HU1427" s="12"/>
      <c r="HV1427" s="12"/>
      <c r="HW1427" s="12"/>
      <c r="HX1427" s="12"/>
      <c r="HY1427" s="12"/>
      <c r="HZ1427" s="12"/>
      <c r="IA1427" s="12"/>
      <c r="IB1427" s="12"/>
      <c r="IC1427" s="12"/>
      <c r="ID1427" s="12"/>
      <c r="IE1427" s="12"/>
      <c r="IF1427" s="12"/>
      <c r="IG1427" s="12"/>
      <c r="IH1427" s="12"/>
      <c r="II1427" s="12"/>
      <c r="IJ1427" s="12"/>
      <c r="IK1427" s="12"/>
      <c r="IL1427" s="12"/>
      <c r="IM1427" s="12"/>
      <c r="IN1427" s="12"/>
      <c r="IO1427" s="12"/>
      <c r="IP1427" s="12"/>
      <c r="IQ1427" s="12"/>
      <c r="IR1427" s="12"/>
      <c r="IS1427" s="12"/>
      <c r="IT1427" s="12"/>
      <c r="IU1427" s="12"/>
      <c r="IV1427" s="12"/>
    </row>
    <row r="1428" spans="1:256">
      <c r="A1428" s="214" t="s">
        <v>3</v>
      </c>
      <c r="B1428" s="214"/>
      <c r="C1428" s="214" t="s">
        <v>4</v>
      </c>
      <c r="D1428" s="214"/>
      <c r="E1428" s="214"/>
      <c r="F1428" s="214"/>
      <c r="G1428" s="214"/>
      <c r="H1428" s="232" t="s">
        <v>5</v>
      </c>
      <c r="I1428" s="217" t="s">
        <v>822</v>
      </c>
      <c r="J1428" s="217"/>
      <c r="K1428" s="217"/>
      <c r="L1428" s="12"/>
      <c r="M1428" s="12"/>
      <c r="N1428" s="12"/>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1428" s="12"/>
      <c r="AN1428" s="12"/>
      <c r="AO1428" s="12"/>
      <c r="AP1428" s="12"/>
      <c r="AQ1428" s="12"/>
      <c r="AR1428" s="12"/>
      <c r="AS1428" s="12"/>
      <c r="AT1428" s="12"/>
      <c r="AU1428" s="12"/>
      <c r="AV1428" s="12"/>
      <c r="AW1428" s="12"/>
      <c r="AX1428" s="12"/>
      <c r="AY1428" s="12"/>
      <c r="AZ1428" s="12"/>
      <c r="BA1428" s="12"/>
      <c r="BB1428" s="12"/>
      <c r="BC1428" s="12"/>
      <c r="BD1428" s="12"/>
      <c r="BE1428" s="12"/>
      <c r="BF1428" s="12"/>
      <c r="BG1428" s="12"/>
      <c r="BH1428" s="12"/>
      <c r="BI1428" s="12"/>
      <c r="BJ1428" s="12"/>
      <c r="BK1428" s="12"/>
      <c r="BL1428" s="12"/>
      <c r="BM1428" s="12"/>
      <c r="BN1428" s="12"/>
      <c r="BO1428" s="12"/>
      <c r="BP1428" s="12"/>
      <c r="BQ1428" s="12"/>
      <c r="BR1428" s="12"/>
      <c r="BS1428" s="12"/>
      <c r="BT1428" s="12"/>
      <c r="BU1428" s="12"/>
      <c r="BV1428" s="12"/>
      <c r="BW1428" s="12"/>
      <c r="BX1428" s="12"/>
      <c r="BY1428" s="12"/>
      <c r="BZ1428" s="12"/>
      <c r="CA1428" s="12"/>
      <c r="CB1428" s="12"/>
      <c r="CC1428" s="12"/>
      <c r="CD1428" s="12"/>
      <c r="CE1428" s="12"/>
      <c r="CF1428" s="12"/>
      <c r="CG1428" s="12"/>
      <c r="CH1428" s="12"/>
      <c r="CI1428" s="12"/>
      <c r="CJ1428" s="12"/>
      <c r="CK1428" s="12"/>
      <c r="CL1428" s="12"/>
      <c r="CM1428" s="12"/>
      <c r="CN1428" s="12"/>
      <c r="CO1428" s="12"/>
      <c r="CP1428" s="12"/>
      <c r="CQ1428" s="12"/>
      <c r="CR1428" s="12"/>
      <c r="CS1428" s="12"/>
      <c r="CT1428" s="12"/>
      <c r="CU1428" s="12"/>
      <c r="CV1428" s="12"/>
      <c r="CW1428" s="12"/>
      <c r="CX1428" s="12"/>
      <c r="CY1428" s="12"/>
      <c r="CZ1428" s="12"/>
      <c r="DA1428" s="12"/>
      <c r="DB1428" s="12"/>
      <c r="DC1428" s="12"/>
      <c r="DD1428" s="12"/>
      <c r="DE1428" s="12"/>
      <c r="DF1428" s="12"/>
      <c r="DG1428" s="12"/>
      <c r="DH1428" s="12"/>
      <c r="DI1428" s="12"/>
      <c r="DJ1428" s="12"/>
      <c r="DK1428" s="12"/>
      <c r="DL1428" s="12"/>
      <c r="DM1428" s="12"/>
      <c r="DN1428" s="12"/>
      <c r="DO1428" s="12"/>
      <c r="DP1428" s="12"/>
      <c r="DQ1428" s="12"/>
      <c r="DR1428" s="12"/>
      <c r="DS1428" s="12"/>
      <c r="DT1428" s="12"/>
      <c r="DU1428" s="12"/>
      <c r="DV1428" s="12"/>
      <c r="DW1428" s="12"/>
      <c r="DX1428" s="12"/>
      <c r="DY1428" s="12"/>
      <c r="DZ1428" s="12"/>
      <c r="EA1428" s="12"/>
      <c r="EB1428" s="12"/>
      <c r="EC1428" s="12"/>
      <c r="ED1428" s="12"/>
      <c r="EE1428" s="12"/>
      <c r="EF1428" s="12"/>
      <c r="EG1428" s="12"/>
      <c r="EH1428" s="12"/>
      <c r="EI1428" s="12"/>
      <c r="EJ1428" s="12"/>
      <c r="EK1428" s="12"/>
      <c r="EL1428" s="12"/>
      <c r="EM1428" s="12"/>
      <c r="EN1428" s="12"/>
      <c r="EO1428" s="12"/>
      <c r="EP1428" s="12"/>
      <c r="EQ1428" s="12"/>
      <c r="ER1428" s="12"/>
      <c r="ES1428" s="12"/>
      <c r="ET1428" s="12"/>
      <c r="EU1428" s="12"/>
      <c r="EV1428" s="12"/>
      <c r="EW1428" s="12"/>
      <c r="EX1428" s="12"/>
      <c r="EY1428" s="12"/>
      <c r="EZ1428" s="12"/>
      <c r="FA1428" s="12"/>
      <c r="FB1428" s="12"/>
      <c r="FC1428" s="12"/>
      <c r="FD1428" s="12"/>
      <c r="FE1428" s="12"/>
      <c r="FF1428" s="12"/>
      <c r="FG1428" s="12"/>
      <c r="FH1428" s="12"/>
      <c r="FI1428" s="12"/>
      <c r="FJ1428" s="12"/>
      <c r="FK1428" s="12"/>
      <c r="FL1428" s="12"/>
      <c r="FM1428" s="12"/>
      <c r="FN1428" s="12"/>
      <c r="FO1428" s="12"/>
      <c r="FP1428" s="12"/>
      <c r="FQ1428" s="12"/>
      <c r="FR1428" s="12"/>
      <c r="FS1428" s="12"/>
      <c r="FT1428" s="12"/>
      <c r="FU1428" s="12"/>
      <c r="FV1428" s="12"/>
      <c r="FW1428" s="12"/>
      <c r="FX1428" s="12"/>
      <c r="FY1428" s="12"/>
      <c r="FZ1428" s="12"/>
      <c r="GA1428" s="12"/>
      <c r="GB1428" s="12"/>
      <c r="GC1428" s="12"/>
      <c r="GD1428" s="12"/>
      <c r="GE1428" s="12"/>
      <c r="GF1428" s="12"/>
      <c r="GG1428" s="12"/>
      <c r="GH1428" s="12"/>
      <c r="GI1428" s="12"/>
      <c r="GJ1428" s="12"/>
      <c r="GK1428" s="12"/>
      <c r="GL1428" s="12"/>
      <c r="GM1428" s="12"/>
      <c r="GN1428" s="12"/>
      <c r="GO1428" s="12"/>
      <c r="GP1428" s="12"/>
      <c r="GQ1428" s="12"/>
      <c r="GR1428" s="12"/>
      <c r="GS1428" s="12"/>
      <c r="GT1428" s="12"/>
      <c r="GU1428" s="12"/>
      <c r="GV1428" s="12"/>
      <c r="GW1428" s="12"/>
      <c r="GX1428" s="12"/>
      <c r="GY1428" s="12"/>
      <c r="GZ1428" s="12"/>
      <c r="HA1428" s="12"/>
      <c r="HB1428" s="12"/>
      <c r="HC1428" s="12"/>
      <c r="HD1428" s="12"/>
      <c r="HE1428" s="12"/>
      <c r="HF1428" s="12"/>
      <c r="HG1428" s="12"/>
      <c r="HH1428" s="12"/>
      <c r="HI1428" s="12"/>
      <c r="HJ1428" s="12"/>
      <c r="HK1428" s="12"/>
      <c r="HL1428" s="12"/>
      <c r="HM1428" s="12"/>
      <c r="HN1428" s="12"/>
      <c r="HO1428" s="12"/>
      <c r="HP1428" s="12"/>
      <c r="HQ1428" s="12"/>
      <c r="HR1428" s="12"/>
      <c r="HS1428" s="12"/>
      <c r="HT1428" s="12"/>
      <c r="HU1428" s="12"/>
      <c r="HV1428" s="12"/>
      <c r="HW1428" s="12"/>
      <c r="HX1428" s="12"/>
      <c r="HY1428" s="12"/>
      <c r="HZ1428" s="12"/>
      <c r="IA1428" s="12"/>
      <c r="IB1428" s="12"/>
      <c r="IC1428" s="12"/>
      <c r="ID1428" s="12"/>
      <c r="IE1428" s="12"/>
      <c r="IF1428" s="12"/>
      <c r="IG1428" s="12"/>
      <c r="IH1428" s="12"/>
      <c r="II1428" s="12"/>
      <c r="IJ1428" s="12"/>
      <c r="IK1428" s="12"/>
      <c r="IL1428" s="12"/>
      <c r="IM1428" s="12"/>
      <c r="IN1428" s="12"/>
      <c r="IO1428" s="12"/>
      <c r="IP1428" s="12"/>
      <c r="IQ1428" s="12"/>
      <c r="IR1428" s="12"/>
      <c r="IS1428" s="12"/>
      <c r="IT1428" s="12"/>
      <c r="IU1428" s="12"/>
      <c r="IV1428" s="12"/>
    </row>
    <row r="1429" spans="1:256">
      <c r="A1429" s="214" t="s">
        <v>7</v>
      </c>
      <c r="B1429" s="214" t="s">
        <v>8</v>
      </c>
      <c r="C1429" s="217" t="s">
        <v>9</v>
      </c>
      <c r="D1429" s="217"/>
      <c r="E1429" s="217"/>
      <c r="F1429" s="217"/>
      <c r="G1429" s="217"/>
      <c r="H1429" s="217" t="s">
        <v>10</v>
      </c>
      <c r="I1429" s="217"/>
      <c r="J1429" s="217"/>
      <c r="K1429" s="217"/>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1429" s="12"/>
      <c r="AN1429" s="12"/>
      <c r="AO1429" s="12"/>
      <c r="AP1429" s="12"/>
      <c r="AQ1429" s="12"/>
      <c r="AR1429" s="12"/>
      <c r="AS1429" s="12"/>
      <c r="AT1429" s="12"/>
      <c r="AU1429" s="12"/>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c r="BR1429" s="12"/>
      <c r="BS1429" s="12"/>
      <c r="BT1429" s="12"/>
      <c r="BU1429" s="12"/>
      <c r="BV1429" s="12"/>
      <c r="BW1429" s="12"/>
      <c r="BX1429" s="12"/>
      <c r="BY1429" s="12"/>
      <c r="BZ1429" s="12"/>
      <c r="CA1429" s="12"/>
      <c r="CB1429" s="12"/>
      <c r="CC1429" s="12"/>
      <c r="CD1429" s="12"/>
      <c r="CE1429" s="12"/>
      <c r="CF1429" s="12"/>
      <c r="CG1429" s="12"/>
      <c r="CH1429" s="12"/>
      <c r="CI1429" s="12"/>
      <c r="CJ1429" s="12"/>
      <c r="CK1429" s="12"/>
      <c r="CL1429" s="12"/>
      <c r="CM1429" s="12"/>
      <c r="CN1429" s="12"/>
      <c r="CO1429" s="12"/>
      <c r="CP1429" s="12"/>
      <c r="CQ1429" s="12"/>
      <c r="CR1429" s="12"/>
      <c r="CS1429" s="12"/>
      <c r="CT1429" s="12"/>
      <c r="CU1429" s="12"/>
      <c r="CV1429" s="12"/>
      <c r="CW1429" s="12"/>
      <c r="CX1429" s="12"/>
      <c r="CY1429" s="12"/>
      <c r="CZ1429" s="12"/>
      <c r="DA1429" s="12"/>
      <c r="DB1429" s="12"/>
      <c r="DC1429" s="12"/>
      <c r="DD1429" s="12"/>
      <c r="DE1429" s="12"/>
      <c r="DF1429" s="12"/>
      <c r="DG1429" s="12"/>
      <c r="DH1429" s="12"/>
      <c r="DI1429" s="12"/>
      <c r="DJ1429" s="12"/>
      <c r="DK1429" s="12"/>
      <c r="DL1429" s="12"/>
      <c r="DM1429" s="12"/>
      <c r="DN1429" s="12"/>
      <c r="DO1429" s="12"/>
      <c r="DP1429" s="12"/>
      <c r="DQ1429" s="12"/>
      <c r="DR1429" s="12"/>
      <c r="DS1429" s="12"/>
      <c r="DT1429" s="12"/>
      <c r="DU1429" s="12"/>
      <c r="DV1429" s="12"/>
      <c r="DW1429" s="12"/>
      <c r="DX1429" s="12"/>
      <c r="DY1429" s="12"/>
      <c r="DZ1429" s="12"/>
      <c r="EA1429" s="12"/>
      <c r="EB1429" s="12"/>
      <c r="EC1429" s="12"/>
      <c r="ED1429" s="12"/>
      <c r="EE1429" s="12"/>
      <c r="EF1429" s="12"/>
      <c r="EG1429" s="12"/>
      <c r="EH1429" s="12"/>
      <c r="EI1429" s="12"/>
      <c r="EJ1429" s="12"/>
      <c r="EK1429" s="12"/>
      <c r="EL1429" s="12"/>
      <c r="EM1429" s="12"/>
      <c r="EN1429" s="12"/>
      <c r="EO1429" s="12"/>
      <c r="EP1429" s="12"/>
      <c r="EQ1429" s="12"/>
      <c r="ER1429" s="12"/>
      <c r="ES1429" s="12"/>
      <c r="ET1429" s="12"/>
      <c r="EU1429" s="12"/>
      <c r="EV1429" s="12"/>
      <c r="EW1429" s="12"/>
      <c r="EX1429" s="12"/>
      <c r="EY1429" s="12"/>
      <c r="EZ1429" s="12"/>
      <c r="FA1429" s="12"/>
      <c r="FB1429" s="12"/>
      <c r="FC1429" s="12"/>
      <c r="FD1429" s="12"/>
      <c r="FE1429" s="12"/>
      <c r="FF1429" s="12"/>
      <c r="FG1429" s="12"/>
      <c r="FH1429" s="12"/>
      <c r="FI1429" s="12"/>
      <c r="FJ1429" s="12"/>
      <c r="FK1429" s="12"/>
      <c r="FL1429" s="12"/>
      <c r="FM1429" s="12"/>
      <c r="FN1429" s="12"/>
      <c r="FO1429" s="12"/>
      <c r="FP1429" s="12"/>
      <c r="FQ1429" s="12"/>
      <c r="FR1429" s="12"/>
      <c r="FS1429" s="12"/>
      <c r="FT1429" s="12"/>
      <c r="FU1429" s="12"/>
      <c r="FV1429" s="12"/>
      <c r="FW1429" s="12"/>
      <c r="FX1429" s="12"/>
      <c r="FY1429" s="12"/>
      <c r="FZ1429" s="12"/>
      <c r="GA1429" s="12"/>
      <c r="GB1429" s="12"/>
      <c r="GC1429" s="12"/>
      <c r="GD1429" s="12"/>
      <c r="GE1429" s="12"/>
      <c r="GF1429" s="12"/>
      <c r="GG1429" s="12"/>
      <c r="GH1429" s="12"/>
      <c r="GI1429" s="12"/>
      <c r="GJ1429" s="12"/>
      <c r="GK1429" s="12"/>
      <c r="GL1429" s="12"/>
      <c r="GM1429" s="12"/>
      <c r="GN1429" s="12"/>
      <c r="GO1429" s="12"/>
      <c r="GP1429" s="12"/>
      <c r="GQ1429" s="12"/>
      <c r="GR1429" s="12"/>
      <c r="GS1429" s="12"/>
      <c r="GT1429" s="12"/>
      <c r="GU1429" s="12"/>
      <c r="GV1429" s="12"/>
      <c r="GW1429" s="12"/>
      <c r="GX1429" s="12"/>
      <c r="GY1429" s="12"/>
      <c r="GZ1429" s="12"/>
      <c r="HA1429" s="12"/>
      <c r="HB1429" s="12"/>
      <c r="HC1429" s="12"/>
      <c r="HD1429" s="12"/>
      <c r="HE1429" s="12"/>
      <c r="HF1429" s="12"/>
      <c r="HG1429" s="12"/>
      <c r="HH1429" s="12"/>
      <c r="HI1429" s="12"/>
      <c r="HJ1429" s="12"/>
      <c r="HK1429" s="12"/>
      <c r="HL1429" s="12"/>
      <c r="HM1429" s="12"/>
      <c r="HN1429" s="12"/>
      <c r="HO1429" s="12"/>
      <c r="HP1429" s="12"/>
      <c r="HQ1429" s="12"/>
      <c r="HR1429" s="12"/>
      <c r="HS1429" s="12"/>
      <c r="HT1429" s="12"/>
      <c r="HU1429" s="12"/>
      <c r="HV1429" s="12"/>
      <c r="HW1429" s="12"/>
      <c r="HX1429" s="12"/>
      <c r="HY1429" s="12"/>
      <c r="HZ1429" s="12"/>
      <c r="IA1429" s="12"/>
      <c r="IB1429" s="12"/>
      <c r="IC1429" s="12"/>
      <c r="ID1429" s="12"/>
      <c r="IE1429" s="12"/>
      <c r="IF1429" s="12"/>
      <c r="IG1429" s="12"/>
      <c r="IH1429" s="12"/>
      <c r="II1429" s="12"/>
      <c r="IJ1429" s="12"/>
      <c r="IK1429" s="12"/>
      <c r="IL1429" s="12"/>
      <c r="IM1429" s="12"/>
      <c r="IN1429" s="12"/>
      <c r="IO1429" s="12"/>
      <c r="IP1429" s="12"/>
      <c r="IQ1429" s="12"/>
      <c r="IR1429" s="12"/>
      <c r="IS1429" s="12"/>
      <c r="IT1429" s="12"/>
      <c r="IU1429" s="12"/>
      <c r="IV1429" s="12"/>
    </row>
    <row r="1430" ht="78" customHeight="1" spans="1:256">
      <c r="A1430" s="214"/>
      <c r="B1430" s="214"/>
      <c r="C1430" s="236" t="s">
        <v>906</v>
      </c>
      <c r="D1430" s="236"/>
      <c r="E1430" s="236"/>
      <c r="F1430" s="236"/>
      <c r="G1430" s="236"/>
      <c r="H1430" s="236" t="s">
        <v>907</v>
      </c>
      <c r="I1430" s="236"/>
      <c r="J1430" s="236"/>
      <c r="K1430" s="236"/>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1430" s="12"/>
      <c r="AN1430" s="12"/>
      <c r="AO1430" s="12"/>
      <c r="AP1430" s="12"/>
      <c r="AQ1430" s="12"/>
      <c r="AR1430" s="12"/>
      <c r="AS1430" s="12"/>
      <c r="AT1430" s="12"/>
      <c r="AU1430" s="12"/>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c r="BR1430" s="12"/>
      <c r="BS1430" s="12"/>
      <c r="BT1430" s="12"/>
      <c r="BU1430" s="12"/>
      <c r="BV1430" s="12"/>
      <c r="BW1430" s="12"/>
      <c r="BX1430" s="12"/>
      <c r="BY1430" s="12"/>
      <c r="BZ1430" s="12"/>
      <c r="CA1430" s="12"/>
      <c r="CB1430" s="12"/>
      <c r="CC1430" s="12"/>
      <c r="CD1430" s="12"/>
      <c r="CE1430" s="12"/>
      <c r="CF1430" s="12"/>
      <c r="CG1430" s="12"/>
      <c r="CH1430" s="12"/>
      <c r="CI1430" s="12"/>
      <c r="CJ1430" s="12"/>
      <c r="CK1430" s="12"/>
      <c r="CL1430" s="12"/>
      <c r="CM1430" s="12"/>
      <c r="CN1430" s="12"/>
      <c r="CO1430" s="12"/>
      <c r="CP1430" s="12"/>
      <c r="CQ1430" s="12"/>
      <c r="CR1430" s="12"/>
      <c r="CS1430" s="12"/>
      <c r="CT1430" s="12"/>
      <c r="CU1430" s="12"/>
      <c r="CV1430" s="12"/>
      <c r="CW1430" s="12"/>
      <c r="CX1430" s="12"/>
      <c r="CY1430" s="12"/>
      <c r="CZ1430" s="12"/>
      <c r="DA1430" s="12"/>
      <c r="DB1430" s="12"/>
      <c r="DC1430" s="12"/>
      <c r="DD1430" s="12"/>
      <c r="DE1430" s="12"/>
      <c r="DF1430" s="12"/>
      <c r="DG1430" s="12"/>
      <c r="DH1430" s="12"/>
      <c r="DI1430" s="12"/>
      <c r="DJ1430" s="12"/>
      <c r="DK1430" s="12"/>
      <c r="DL1430" s="12"/>
      <c r="DM1430" s="12"/>
      <c r="DN1430" s="12"/>
      <c r="DO1430" s="12"/>
      <c r="DP1430" s="12"/>
      <c r="DQ1430" s="12"/>
      <c r="DR1430" s="12"/>
      <c r="DS1430" s="12"/>
      <c r="DT1430" s="12"/>
      <c r="DU1430" s="12"/>
      <c r="DV1430" s="12"/>
      <c r="DW1430" s="12"/>
      <c r="DX1430" s="12"/>
      <c r="DY1430" s="12"/>
      <c r="DZ1430" s="12"/>
      <c r="EA1430" s="12"/>
      <c r="EB1430" s="12"/>
      <c r="EC1430" s="12"/>
      <c r="ED1430" s="12"/>
      <c r="EE1430" s="12"/>
      <c r="EF1430" s="12"/>
      <c r="EG1430" s="12"/>
      <c r="EH1430" s="12"/>
      <c r="EI1430" s="12"/>
      <c r="EJ1430" s="12"/>
      <c r="EK1430" s="12"/>
      <c r="EL1430" s="12"/>
      <c r="EM1430" s="12"/>
      <c r="EN1430" s="12"/>
      <c r="EO1430" s="12"/>
      <c r="EP1430" s="12"/>
      <c r="EQ1430" s="12"/>
      <c r="ER1430" s="12"/>
      <c r="ES1430" s="12"/>
      <c r="ET1430" s="12"/>
      <c r="EU1430" s="12"/>
      <c r="EV1430" s="12"/>
      <c r="EW1430" s="12"/>
      <c r="EX1430" s="12"/>
      <c r="EY1430" s="12"/>
      <c r="EZ1430" s="12"/>
      <c r="FA1430" s="12"/>
      <c r="FB1430" s="12"/>
      <c r="FC1430" s="12"/>
      <c r="FD1430" s="12"/>
      <c r="FE1430" s="12"/>
      <c r="FF1430" s="12"/>
      <c r="FG1430" s="12"/>
      <c r="FH1430" s="12"/>
      <c r="FI1430" s="12"/>
      <c r="FJ1430" s="12"/>
      <c r="FK1430" s="12"/>
      <c r="FL1430" s="12"/>
      <c r="FM1430" s="12"/>
      <c r="FN1430" s="12"/>
      <c r="FO1430" s="12"/>
      <c r="FP1430" s="12"/>
      <c r="FQ1430" s="12"/>
      <c r="FR1430" s="12"/>
      <c r="FS1430" s="12"/>
      <c r="FT1430" s="12"/>
      <c r="FU1430" s="12"/>
      <c r="FV1430" s="12"/>
      <c r="FW1430" s="12"/>
      <c r="FX1430" s="12"/>
      <c r="FY1430" s="12"/>
      <c r="FZ1430" s="12"/>
      <c r="GA1430" s="12"/>
      <c r="GB1430" s="12"/>
      <c r="GC1430" s="12"/>
      <c r="GD1430" s="12"/>
      <c r="GE1430" s="12"/>
      <c r="GF1430" s="12"/>
      <c r="GG1430" s="12"/>
      <c r="GH1430" s="12"/>
      <c r="GI1430" s="12"/>
      <c r="GJ1430" s="12"/>
      <c r="GK1430" s="12"/>
      <c r="GL1430" s="12"/>
      <c r="GM1430" s="12"/>
      <c r="GN1430" s="12"/>
      <c r="GO1430" s="12"/>
      <c r="GP1430" s="12"/>
      <c r="GQ1430" s="12"/>
      <c r="GR1430" s="12"/>
      <c r="GS1430" s="12"/>
      <c r="GT1430" s="12"/>
      <c r="GU1430" s="12"/>
      <c r="GV1430" s="12"/>
      <c r="GW1430" s="12"/>
      <c r="GX1430" s="12"/>
      <c r="GY1430" s="12"/>
      <c r="GZ1430" s="12"/>
      <c r="HA1430" s="12"/>
      <c r="HB1430" s="12"/>
      <c r="HC1430" s="12"/>
      <c r="HD1430" s="12"/>
      <c r="HE1430" s="12"/>
      <c r="HF1430" s="12"/>
      <c r="HG1430" s="12"/>
      <c r="HH1430" s="12"/>
      <c r="HI1430" s="12"/>
      <c r="HJ1430" s="12"/>
      <c r="HK1430" s="12"/>
      <c r="HL1430" s="12"/>
      <c r="HM1430" s="12"/>
      <c r="HN1430" s="12"/>
      <c r="HO1430" s="12"/>
      <c r="HP1430" s="12"/>
      <c r="HQ1430" s="12"/>
      <c r="HR1430" s="12"/>
      <c r="HS1430" s="12"/>
      <c r="HT1430" s="12"/>
      <c r="HU1430" s="12"/>
      <c r="HV1430" s="12"/>
      <c r="HW1430" s="12"/>
      <c r="HX1430" s="12"/>
      <c r="HY1430" s="12"/>
      <c r="HZ1430" s="12"/>
      <c r="IA1430" s="12"/>
      <c r="IB1430" s="12"/>
      <c r="IC1430" s="12"/>
      <c r="ID1430" s="12"/>
      <c r="IE1430" s="12"/>
      <c r="IF1430" s="12"/>
      <c r="IG1430" s="12"/>
      <c r="IH1430" s="12"/>
      <c r="II1430" s="12"/>
      <c r="IJ1430" s="12"/>
      <c r="IK1430" s="12"/>
      <c r="IL1430" s="12"/>
      <c r="IM1430" s="12"/>
      <c r="IN1430" s="12"/>
      <c r="IO1430" s="12"/>
      <c r="IP1430" s="12"/>
      <c r="IQ1430" s="12"/>
      <c r="IR1430" s="12"/>
      <c r="IS1430" s="12"/>
      <c r="IT1430" s="12"/>
      <c r="IU1430" s="12"/>
      <c r="IV1430" s="12"/>
    </row>
    <row r="1431" ht="38" customHeight="1" spans="1:256">
      <c r="A1431" s="214"/>
      <c r="B1431" s="214" t="s">
        <v>13</v>
      </c>
      <c r="C1431" s="236" t="s">
        <v>908</v>
      </c>
      <c r="D1431" s="236"/>
      <c r="E1431" s="236"/>
      <c r="F1431" s="236"/>
      <c r="G1431" s="236"/>
      <c r="H1431" s="236"/>
      <c r="I1431" s="236"/>
      <c r="J1431" s="236"/>
      <c r="K1431" s="236"/>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1431" s="12"/>
      <c r="AN1431" s="12"/>
      <c r="AO1431" s="12"/>
      <c r="AP1431" s="12"/>
      <c r="AQ1431" s="12"/>
      <c r="AR1431" s="12"/>
      <c r="AS1431" s="12"/>
      <c r="AT1431" s="12"/>
      <c r="AU1431" s="12"/>
      <c r="AV1431" s="12"/>
      <c r="AW1431" s="12"/>
      <c r="AX1431" s="12"/>
      <c r="AY1431" s="12"/>
      <c r="AZ1431" s="12"/>
      <c r="BA1431" s="12"/>
      <c r="BB1431" s="12"/>
      <c r="BC1431" s="12"/>
      <c r="BD1431" s="12"/>
      <c r="BE1431" s="12"/>
      <c r="BF1431" s="12"/>
      <c r="BG1431" s="12"/>
      <c r="BH1431" s="12"/>
      <c r="BI1431" s="12"/>
      <c r="BJ1431" s="12"/>
      <c r="BK1431" s="12"/>
      <c r="BL1431" s="12"/>
      <c r="BM1431" s="12"/>
      <c r="BN1431" s="12"/>
      <c r="BO1431" s="12"/>
      <c r="BP1431" s="12"/>
      <c r="BQ1431" s="12"/>
      <c r="BR1431" s="12"/>
      <c r="BS1431" s="12"/>
      <c r="BT1431" s="12"/>
      <c r="BU1431" s="12"/>
      <c r="BV1431" s="12"/>
      <c r="BW1431" s="12"/>
      <c r="BX1431" s="12"/>
      <c r="BY1431" s="12"/>
      <c r="BZ1431" s="12"/>
      <c r="CA1431" s="12"/>
      <c r="CB1431" s="12"/>
      <c r="CC1431" s="12"/>
      <c r="CD1431" s="12"/>
      <c r="CE1431" s="12"/>
      <c r="CF1431" s="12"/>
      <c r="CG1431" s="12"/>
      <c r="CH1431" s="12"/>
      <c r="CI1431" s="12"/>
      <c r="CJ1431" s="12"/>
      <c r="CK1431" s="12"/>
      <c r="CL1431" s="12"/>
      <c r="CM1431" s="12"/>
      <c r="CN1431" s="12"/>
      <c r="CO1431" s="12"/>
      <c r="CP1431" s="12"/>
      <c r="CQ1431" s="12"/>
      <c r="CR1431" s="12"/>
      <c r="CS1431" s="12"/>
      <c r="CT1431" s="12"/>
      <c r="CU1431" s="12"/>
      <c r="CV1431" s="12"/>
      <c r="CW1431" s="12"/>
      <c r="CX1431" s="12"/>
      <c r="CY1431" s="12"/>
      <c r="CZ1431" s="12"/>
      <c r="DA1431" s="12"/>
      <c r="DB1431" s="12"/>
      <c r="DC1431" s="12"/>
      <c r="DD1431" s="12"/>
      <c r="DE1431" s="12"/>
      <c r="DF1431" s="12"/>
      <c r="DG1431" s="12"/>
      <c r="DH1431" s="12"/>
      <c r="DI1431" s="12"/>
      <c r="DJ1431" s="12"/>
      <c r="DK1431" s="12"/>
      <c r="DL1431" s="12"/>
      <c r="DM1431" s="12"/>
      <c r="DN1431" s="12"/>
      <c r="DO1431" s="12"/>
      <c r="DP1431" s="12"/>
      <c r="DQ1431" s="12"/>
      <c r="DR1431" s="12"/>
      <c r="DS1431" s="12"/>
      <c r="DT1431" s="12"/>
      <c r="DU1431" s="12"/>
      <c r="DV1431" s="12"/>
      <c r="DW1431" s="12"/>
      <c r="DX1431" s="12"/>
      <c r="DY1431" s="12"/>
      <c r="DZ1431" s="12"/>
      <c r="EA1431" s="12"/>
      <c r="EB1431" s="12"/>
      <c r="EC1431" s="12"/>
      <c r="ED1431" s="12"/>
      <c r="EE1431" s="12"/>
      <c r="EF1431" s="12"/>
      <c r="EG1431" s="12"/>
      <c r="EH1431" s="12"/>
      <c r="EI1431" s="12"/>
      <c r="EJ1431" s="12"/>
      <c r="EK1431" s="12"/>
      <c r="EL1431" s="12"/>
      <c r="EM1431" s="12"/>
      <c r="EN1431" s="12"/>
      <c r="EO1431" s="12"/>
      <c r="EP1431" s="12"/>
      <c r="EQ1431" s="12"/>
      <c r="ER1431" s="12"/>
      <c r="ES1431" s="12"/>
      <c r="ET1431" s="12"/>
      <c r="EU1431" s="12"/>
      <c r="EV1431" s="12"/>
      <c r="EW1431" s="12"/>
      <c r="EX1431" s="12"/>
      <c r="EY1431" s="12"/>
      <c r="EZ1431" s="12"/>
      <c r="FA1431" s="12"/>
      <c r="FB1431" s="12"/>
      <c r="FC1431" s="12"/>
      <c r="FD1431" s="12"/>
      <c r="FE1431" s="12"/>
      <c r="FF1431" s="12"/>
      <c r="FG1431" s="12"/>
      <c r="FH1431" s="12"/>
      <c r="FI1431" s="12"/>
      <c r="FJ1431" s="12"/>
      <c r="FK1431" s="12"/>
      <c r="FL1431" s="12"/>
      <c r="FM1431" s="12"/>
      <c r="FN1431" s="12"/>
      <c r="FO1431" s="12"/>
      <c r="FP1431" s="12"/>
      <c r="FQ1431" s="12"/>
      <c r="FR1431" s="12"/>
      <c r="FS1431" s="12"/>
      <c r="FT1431" s="12"/>
      <c r="FU1431" s="12"/>
      <c r="FV1431" s="12"/>
      <c r="FW1431" s="12"/>
      <c r="FX1431" s="12"/>
      <c r="FY1431" s="12"/>
      <c r="FZ1431" s="12"/>
      <c r="GA1431" s="12"/>
      <c r="GB1431" s="12"/>
      <c r="GC1431" s="12"/>
      <c r="GD1431" s="12"/>
      <c r="GE1431" s="12"/>
      <c r="GF1431" s="12"/>
      <c r="GG1431" s="12"/>
      <c r="GH1431" s="12"/>
      <c r="GI1431" s="12"/>
      <c r="GJ1431" s="12"/>
      <c r="GK1431" s="12"/>
      <c r="GL1431" s="12"/>
      <c r="GM1431" s="12"/>
      <c r="GN1431" s="12"/>
      <c r="GO1431" s="12"/>
      <c r="GP1431" s="12"/>
      <c r="GQ1431" s="12"/>
      <c r="GR1431" s="12"/>
      <c r="GS1431" s="12"/>
      <c r="GT1431" s="12"/>
      <c r="GU1431" s="12"/>
      <c r="GV1431" s="12"/>
      <c r="GW1431" s="12"/>
      <c r="GX1431" s="12"/>
      <c r="GY1431" s="12"/>
      <c r="GZ1431" s="12"/>
      <c r="HA1431" s="12"/>
      <c r="HB1431" s="12"/>
      <c r="HC1431" s="12"/>
      <c r="HD1431" s="12"/>
      <c r="HE1431" s="12"/>
      <c r="HF1431" s="12"/>
      <c r="HG1431" s="12"/>
      <c r="HH1431" s="12"/>
      <c r="HI1431" s="12"/>
      <c r="HJ1431" s="12"/>
      <c r="HK1431" s="12"/>
      <c r="HL1431" s="12"/>
      <c r="HM1431" s="12"/>
      <c r="HN1431" s="12"/>
      <c r="HO1431" s="12"/>
      <c r="HP1431" s="12"/>
      <c r="HQ1431" s="12"/>
      <c r="HR1431" s="12"/>
      <c r="HS1431" s="12"/>
      <c r="HT1431" s="12"/>
      <c r="HU1431" s="12"/>
      <c r="HV1431" s="12"/>
      <c r="HW1431" s="12"/>
      <c r="HX1431" s="12"/>
      <c r="HY1431" s="12"/>
      <c r="HZ1431" s="12"/>
      <c r="IA1431" s="12"/>
      <c r="IB1431" s="12"/>
      <c r="IC1431" s="12"/>
      <c r="ID1431" s="12"/>
      <c r="IE1431" s="12"/>
      <c r="IF1431" s="12"/>
      <c r="IG1431" s="12"/>
      <c r="IH1431" s="12"/>
      <c r="II1431" s="12"/>
      <c r="IJ1431" s="12"/>
      <c r="IK1431" s="12"/>
      <c r="IL1431" s="12"/>
      <c r="IM1431" s="12"/>
      <c r="IN1431" s="12"/>
      <c r="IO1431" s="12"/>
      <c r="IP1431" s="12"/>
      <c r="IQ1431" s="12"/>
      <c r="IR1431" s="12"/>
      <c r="IS1431" s="12"/>
      <c r="IT1431" s="12"/>
      <c r="IU1431" s="12"/>
      <c r="IV1431" s="12"/>
    </row>
    <row r="1432" ht="22.5" spans="1:256">
      <c r="A1432" s="217" t="s">
        <v>15</v>
      </c>
      <c r="B1432" s="217" t="s">
        <v>16</v>
      </c>
      <c r="C1432" s="217" t="s">
        <v>17</v>
      </c>
      <c r="D1432" s="217" t="s">
        <v>18</v>
      </c>
      <c r="E1432" s="217" t="s">
        <v>19</v>
      </c>
      <c r="F1432" s="217"/>
      <c r="G1432" s="217"/>
      <c r="H1432" s="217" t="s">
        <v>20</v>
      </c>
      <c r="I1432" s="217" t="s">
        <v>21</v>
      </c>
      <c r="J1432" s="217" t="s">
        <v>22</v>
      </c>
      <c r="K1432" s="217" t="s">
        <v>23</v>
      </c>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1432" s="12"/>
      <c r="AN1432" s="12"/>
      <c r="AO1432" s="12"/>
      <c r="AP1432" s="12"/>
      <c r="AQ1432" s="12"/>
      <c r="AR1432" s="12"/>
      <c r="AS1432" s="12"/>
      <c r="AT1432" s="12"/>
      <c r="AU1432" s="12"/>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12"/>
      <c r="BR1432" s="12"/>
      <c r="BS1432" s="12"/>
      <c r="BT1432" s="12"/>
      <c r="BU1432" s="12"/>
      <c r="BV1432" s="12"/>
      <c r="BW1432" s="12"/>
      <c r="BX1432" s="12"/>
      <c r="BY1432" s="12"/>
      <c r="BZ1432" s="12"/>
      <c r="CA1432" s="12"/>
      <c r="CB1432" s="12"/>
      <c r="CC1432" s="12"/>
      <c r="CD1432" s="12"/>
      <c r="CE1432" s="12"/>
      <c r="CF1432" s="12"/>
      <c r="CG1432" s="12"/>
      <c r="CH1432" s="12"/>
      <c r="CI1432" s="12"/>
      <c r="CJ1432" s="12"/>
      <c r="CK1432" s="12"/>
      <c r="CL1432" s="12"/>
      <c r="CM1432" s="12"/>
      <c r="CN1432" s="12"/>
      <c r="CO1432" s="12"/>
      <c r="CP1432" s="12"/>
      <c r="CQ1432" s="12"/>
      <c r="CR1432" s="12"/>
      <c r="CS1432" s="12"/>
      <c r="CT1432" s="12"/>
      <c r="CU1432" s="12"/>
      <c r="CV1432" s="12"/>
      <c r="CW1432" s="12"/>
      <c r="CX1432" s="12"/>
      <c r="CY1432" s="12"/>
      <c r="CZ1432" s="12"/>
      <c r="DA1432" s="12"/>
      <c r="DB1432" s="12"/>
      <c r="DC1432" s="12"/>
      <c r="DD1432" s="12"/>
      <c r="DE1432" s="12"/>
      <c r="DF1432" s="12"/>
      <c r="DG1432" s="12"/>
      <c r="DH1432" s="12"/>
      <c r="DI1432" s="12"/>
      <c r="DJ1432" s="12"/>
      <c r="DK1432" s="12"/>
      <c r="DL1432" s="12"/>
      <c r="DM1432" s="12"/>
      <c r="DN1432" s="12"/>
      <c r="DO1432" s="12"/>
      <c r="DP1432" s="12"/>
      <c r="DQ1432" s="12"/>
      <c r="DR1432" s="12"/>
      <c r="DS1432" s="12"/>
      <c r="DT1432" s="12"/>
      <c r="DU1432" s="12"/>
      <c r="DV1432" s="12"/>
      <c r="DW1432" s="12"/>
      <c r="DX1432" s="12"/>
      <c r="DY1432" s="12"/>
      <c r="DZ1432" s="12"/>
      <c r="EA1432" s="12"/>
      <c r="EB1432" s="12"/>
      <c r="EC1432" s="12"/>
      <c r="ED1432" s="12"/>
      <c r="EE1432" s="12"/>
      <c r="EF1432" s="12"/>
      <c r="EG1432" s="12"/>
      <c r="EH1432" s="12"/>
      <c r="EI1432" s="12"/>
      <c r="EJ1432" s="12"/>
      <c r="EK1432" s="12"/>
      <c r="EL1432" s="12"/>
      <c r="EM1432" s="12"/>
      <c r="EN1432" s="12"/>
      <c r="EO1432" s="12"/>
      <c r="EP1432" s="12"/>
      <c r="EQ1432" s="12"/>
      <c r="ER1432" s="12"/>
      <c r="ES1432" s="12"/>
      <c r="ET1432" s="12"/>
      <c r="EU1432" s="12"/>
      <c r="EV1432" s="12"/>
      <c r="EW1432" s="12"/>
      <c r="EX1432" s="12"/>
      <c r="EY1432" s="12"/>
      <c r="EZ1432" s="12"/>
      <c r="FA1432" s="12"/>
      <c r="FB1432" s="12"/>
      <c r="FC1432" s="12"/>
      <c r="FD1432" s="12"/>
      <c r="FE1432" s="12"/>
      <c r="FF1432" s="12"/>
      <c r="FG1432" s="12"/>
      <c r="FH1432" s="12"/>
      <c r="FI1432" s="12"/>
      <c r="FJ1432" s="12"/>
      <c r="FK1432" s="12"/>
      <c r="FL1432" s="12"/>
      <c r="FM1432" s="12"/>
      <c r="FN1432" s="12"/>
      <c r="FO1432" s="12"/>
      <c r="FP1432" s="12"/>
      <c r="FQ1432" s="12"/>
      <c r="FR1432" s="12"/>
      <c r="FS1432" s="12"/>
      <c r="FT1432" s="12"/>
      <c r="FU1432" s="12"/>
      <c r="FV1432" s="12"/>
      <c r="FW1432" s="12"/>
      <c r="FX1432" s="12"/>
      <c r="FY1432" s="12"/>
      <c r="FZ1432" s="12"/>
      <c r="GA1432" s="12"/>
      <c r="GB1432" s="12"/>
      <c r="GC1432" s="12"/>
      <c r="GD1432" s="12"/>
      <c r="GE1432" s="12"/>
      <c r="GF1432" s="12"/>
      <c r="GG1432" s="12"/>
      <c r="GH1432" s="12"/>
      <c r="GI1432" s="12"/>
      <c r="GJ1432" s="12"/>
      <c r="GK1432" s="12"/>
      <c r="GL1432" s="12"/>
      <c r="GM1432" s="12"/>
      <c r="GN1432" s="12"/>
      <c r="GO1432" s="12"/>
      <c r="GP1432" s="12"/>
      <c r="GQ1432" s="12"/>
      <c r="GR1432" s="12"/>
      <c r="GS1432" s="12"/>
      <c r="GT1432" s="12"/>
      <c r="GU1432" s="12"/>
      <c r="GV1432" s="12"/>
      <c r="GW1432" s="12"/>
      <c r="GX1432" s="12"/>
      <c r="GY1432" s="12"/>
      <c r="GZ1432" s="12"/>
      <c r="HA1432" s="12"/>
      <c r="HB1432" s="12"/>
      <c r="HC1432" s="12"/>
      <c r="HD1432" s="12"/>
      <c r="HE1432" s="12"/>
      <c r="HF1432" s="12"/>
      <c r="HG1432" s="12"/>
      <c r="HH1432" s="12"/>
      <c r="HI1432" s="12"/>
      <c r="HJ1432" s="12"/>
      <c r="HK1432" s="12"/>
      <c r="HL1432" s="12"/>
      <c r="HM1432" s="12"/>
      <c r="HN1432" s="12"/>
      <c r="HO1432" s="12"/>
      <c r="HP1432" s="12"/>
      <c r="HQ1432" s="12"/>
      <c r="HR1432" s="12"/>
      <c r="HS1432" s="12"/>
      <c r="HT1432" s="12"/>
      <c r="HU1432" s="12"/>
      <c r="HV1432" s="12"/>
      <c r="HW1432" s="12"/>
      <c r="HX1432" s="12"/>
      <c r="HY1432" s="12"/>
      <c r="HZ1432" s="12"/>
      <c r="IA1432" s="12"/>
      <c r="IB1432" s="12"/>
      <c r="IC1432" s="12"/>
      <c r="ID1432" s="12"/>
      <c r="IE1432" s="12"/>
      <c r="IF1432" s="12"/>
      <c r="IG1432" s="12"/>
      <c r="IH1432" s="12"/>
      <c r="II1432" s="12"/>
      <c r="IJ1432" s="12"/>
      <c r="IK1432" s="12"/>
      <c r="IL1432" s="12"/>
      <c r="IM1432" s="12"/>
      <c r="IN1432" s="12"/>
      <c r="IO1432" s="12"/>
      <c r="IP1432" s="12"/>
      <c r="IQ1432" s="12"/>
      <c r="IR1432" s="12"/>
      <c r="IS1432" s="12"/>
      <c r="IT1432" s="12"/>
      <c r="IU1432" s="12"/>
      <c r="IV1432" s="12"/>
    </row>
    <row r="1433" spans="1:256">
      <c r="A1433" s="217"/>
      <c r="B1433" s="217" t="s">
        <v>24</v>
      </c>
      <c r="C1433" s="233">
        <v>6800</v>
      </c>
      <c r="D1433" s="233">
        <v>6800</v>
      </c>
      <c r="E1433" s="233">
        <v>5693.509814</v>
      </c>
      <c r="F1433" s="233"/>
      <c r="G1433" s="233"/>
      <c r="H1433" s="234">
        <v>0.837280855</v>
      </c>
      <c r="I1433" s="217">
        <v>10</v>
      </c>
      <c r="J1433" s="217">
        <v>8.3</v>
      </c>
      <c r="K1433" s="236" t="s">
        <v>909</v>
      </c>
      <c r="L1433" s="12"/>
      <c r="M1433" s="12"/>
      <c r="N1433" s="12"/>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1433" s="12"/>
      <c r="AN1433" s="12"/>
      <c r="AO1433" s="12"/>
      <c r="AP1433" s="12"/>
      <c r="AQ1433" s="12"/>
      <c r="AR1433" s="12"/>
      <c r="AS1433" s="12"/>
      <c r="AT1433" s="12"/>
      <c r="AU1433" s="12"/>
      <c r="AV1433" s="12"/>
      <c r="AW1433" s="12"/>
      <c r="AX1433" s="12"/>
      <c r="AY1433" s="12"/>
      <c r="AZ1433" s="12"/>
      <c r="BA1433" s="12"/>
      <c r="BB1433" s="12"/>
      <c r="BC1433" s="12"/>
      <c r="BD1433" s="12"/>
      <c r="BE1433" s="12"/>
      <c r="BF1433" s="12"/>
      <c r="BG1433" s="12"/>
      <c r="BH1433" s="12"/>
      <c r="BI1433" s="12"/>
      <c r="BJ1433" s="12"/>
      <c r="BK1433" s="12"/>
      <c r="BL1433" s="12"/>
      <c r="BM1433" s="12"/>
      <c r="BN1433" s="12"/>
      <c r="BO1433" s="12"/>
      <c r="BP1433" s="12"/>
      <c r="BQ1433" s="12"/>
      <c r="BR1433" s="12"/>
      <c r="BS1433" s="12"/>
      <c r="BT1433" s="12"/>
      <c r="BU1433" s="12"/>
      <c r="BV1433" s="12"/>
      <c r="BW1433" s="12"/>
      <c r="BX1433" s="12"/>
      <c r="BY1433" s="12"/>
      <c r="BZ1433" s="12"/>
      <c r="CA1433" s="12"/>
      <c r="CB1433" s="12"/>
      <c r="CC1433" s="12"/>
      <c r="CD1433" s="12"/>
      <c r="CE1433" s="12"/>
      <c r="CF1433" s="12"/>
      <c r="CG1433" s="12"/>
      <c r="CH1433" s="12"/>
      <c r="CI1433" s="12"/>
      <c r="CJ1433" s="12"/>
      <c r="CK1433" s="12"/>
      <c r="CL1433" s="12"/>
      <c r="CM1433" s="12"/>
      <c r="CN1433" s="12"/>
      <c r="CO1433" s="12"/>
      <c r="CP1433" s="12"/>
      <c r="CQ1433" s="12"/>
      <c r="CR1433" s="12"/>
      <c r="CS1433" s="12"/>
      <c r="CT1433" s="12"/>
      <c r="CU1433" s="12"/>
      <c r="CV1433" s="12"/>
      <c r="CW1433" s="12"/>
      <c r="CX1433" s="12"/>
      <c r="CY1433" s="12"/>
      <c r="CZ1433" s="12"/>
      <c r="DA1433" s="12"/>
      <c r="DB1433" s="12"/>
      <c r="DC1433" s="12"/>
      <c r="DD1433" s="12"/>
      <c r="DE1433" s="12"/>
      <c r="DF1433" s="12"/>
      <c r="DG1433" s="12"/>
      <c r="DH1433" s="12"/>
      <c r="DI1433" s="12"/>
      <c r="DJ1433" s="12"/>
      <c r="DK1433" s="12"/>
      <c r="DL1433" s="12"/>
      <c r="DM1433" s="12"/>
      <c r="DN1433" s="12"/>
      <c r="DO1433" s="12"/>
      <c r="DP1433" s="12"/>
      <c r="DQ1433" s="12"/>
      <c r="DR1433" s="12"/>
      <c r="DS1433" s="12"/>
      <c r="DT1433" s="12"/>
      <c r="DU1433" s="12"/>
      <c r="DV1433" s="12"/>
      <c r="DW1433" s="12"/>
      <c r="DX1433" s="12"/>
      <c r="DY1433" s="12"/>
      <c r="DZ1433" s="12"/>
      <c r="EA1433" s="12"/>
      <c r="EB1433" s="12"/>
      <c r="EC1433" s="12"/>
      <c r="ED1433" s="12"/>
      <c r="EE1433" s="12"/>
      <c r="EF1433" s="12"/>
      <c r="EG1433" s="12"/>
      <c r="EH1433" s="12"/>
      <c r="EI1433" s="12"/>
      <c r="EJ1433" s="12"/>
      <c r="EK1433" s="12"/>
      <c r="EL1433" s="12"/>
      <c r="EM1433" s="12"/>
      <c r="EN1433" s="12"/>
      <c r="EO1433" s="12"/>
      <c r="EP1433" s="12"/>
      <c r="EQ1433" s="12"/>
      <c r="ER1433" s="12"/>
      <c r="ES1433" s="12"/>
      <c r="ET1433" s="12"/>
      <c r="EU1433" s="12"/>
      <c r="EV1433" s="12"/>
      <c r="EW1433" s="12"/>
      <c r="EX1433" s="12"/>
      <c r="EY1433" s="12"/>
      <c r="EZ1433" s="12"/>
      <c r="FA1433" s="12"/>
      <c r="FB1433" s="12"/>
      <c r="FC1433" s="12"/>
      <c r="FD1433" s="12"/>
      <c r="FE1433" s="12"/>
      <c r="FF1433" s="12"/>
      <c r="FG1433" s="12"/>
      <c r="FH1433" s="12"/>
      <c r="FI1433" s="12"/>
      <c r="FJ1433" s="12"/>
      <c r="FK1433" s="12"/>
      <c r="FL1433" s="12"/>
      <c r="FM1433" s="12"/>
      <c r="FN1433" s="12"/>
      <c r="FO1433" s="12"/>
      <c r="FP1433" s="12"/>
      <c r="FQ1433" s="12"/>
      <c r="FR1433" s="12"/>
      <c r="FS1433" s="12"/>
      <c r="FT1433" s="12"/>
      <c r="FU1433" s="12"/>
      <c r="FV1433" s="12"/>
      <c r="FW1433" s="12"/>
      <c r="FX1433" s="12"/>
      <c r="FY1433" s="12"/>
      <c r="FZ1433" s="12"/>
      <c r="GA1433" s="12"/>
      <c r="GB1433" s="12"/>
      <c r="GC1433" s="12"/>
      <c r="GD1433" s="12"/>
      <c r="GE1433" s="12"/>
      <c r="GF1433" s="12"/>
      <c r="GG1433" s="12"/>
      <c r="GH1433" s="12"/>
      <c r="GI1433" s="12"/>
      <c r="GJ1433" s="12"/>
      <c r="GK1433" s="12"/>
      <c r="GL1433" s="12"/>
      <c r="GM1433" s="12"/>
      <c r="GN1433" s="12"/>
      <c r="GO1433" s="12"/>
      <c r="GP1433" s="12"/>
      <c r="GQ1433" s="12"/>
      <c r="GR1433" s="12"/>
      <c r="GS1433" s="12"/>
      <c r="GT1433" s="12"/>
      <c r="GU1433" s="12"/>
      <c r="GV1433" s="12"/>
      <c r="GW1433" s="12"/>
      <c r="GX1433" s="12"/>
      <c r="GY1433" s="12"/>
      <c r="GZ1433" s="12"/>
      <c r="HA1433" s="12"/>
      <c r="HB1433" s="12"/>
      <c r="HC1433" s="12"/>
      <c r="HD1433" s="12"/>
      <c r="HE1433" s="12"/>
      <c r="HF1433" s="12"/>
      <c r="HG1433" s="12"/>
      <c r="HH1433" s="12"/>
      <c r="HI1433" s="12"/>
      <c r="HJ1433" s="12"/>
      <c r="HK1433" s="12"/>
      <c r="HL1433" s="12"/>
      <c r="HM1433" s="12"/>
      <c r="HN1433" s="12"/>
      <c r="HO1433" s="12"/>
      <c r="HP1433" s="12"/>
      <c r="HQ1433" s="12"/>
      <c r="HR1433" s="12"/>
      <c r="HS1433" s="12"/>
      <c r="HT1433" s="12"/>
      <c r="HU1433" s="12"/>
      <c r="HV1433" s="12"/>
      <c r="HW1433" s="12"/>
      <c r="HX1433" s="12"/>
      <c r="HY1433" s="12"/>
      <c r="HZ1433" s="12"/>
      <c r="IA1433" s="12"/>
      <c r="IB1433" s="12"/>
      <c r="IC1433" s="12"/>
      <c r="ID1433" s="12"/>
      <c r="IE1433" s="12"/>
      <c r="IF1433" s="12"/>
      <c r="IG1433" s="12"/>
      <c r="IH1433" s="12"/>
      <c r="II1433" s="12"/>
      <c r="IJ1433" s="12"/>
      <c r="IK1433" s="12"/>
      <c r="IL1433" s="12"/>
      <c r="IM1433" s="12"/>
      <c r="IN1433" s="12"/>
      <c r="IO1433" s="12"/>
      <c r="IP1433" s="12"/>
      <c r="IQ1433" s="12"/>
      <c r="IR1433" s="12"/>
      <c r="IS1433" s="12"/>
      <c r="IT1433" s="12"/>
      <c r="IU1433" s="12"/>
      <c r="IV1433" s="12"/>
    </row>
    <row r="1434" ht="22.5" spans="1:256">
      <c r="A1434" s="217"/>
      <c r="B1434" s="217" t="s">
        <v>26</v>
      </c>
      <c r="C1434" s="233">
        <v>6800</v>
      </c>
      <c r="D1434" s="233">
        <v>6800</v>
      </c>
      <c r="E1434" s="233">
        <v>5693.509814</v>
      </c>
      <c r="F1434" s="233"/>
      <c r="G1434" s="233"/>
      <c r="H1434" s="234">
        <v>0.837280855</v>
      </c>
      <c r="I1434" s="217" t="s">
        <v>27</v>
      </c>
      <c r="J1434" s="217" t="s">
        <v>27</v>
      </c>
      <c r="K1434" s="236"/>
      <c r="L1434" s="12"/>
      <c r="M1434" s="12"/>
      <c r="N1434" s="12"/>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1434" s="12"/>
      <c r="AN1434" s="12"/>
      <c r="AO1434" s="12"/>
      <c r="AP1434" s="12"/>
      <c r="AQ1434" s="12"/>
      <c r="AR1434" s="12"/>
      <c r="AS1434" s="12"/>
      <c r="AT1434" s="12"/>
      <c r="AU1434" s="12"/>
      <c r="AV1434" s="12"/>
      <c r="AW1434" s="12"/>
      <c r="AX1434" s="12"/>
      <c r="AY1434" s="12"/>
      <c r="AZ1434" s="12"/>
      <c r="BA1434" s="12"/>
      <c r="BB1434" s="12"/>
      <c r="BC1434" s="12"/>
      <c r="BD1434" s="12"/>
      <c r="BE1434" s="12"/>
      <c r="BF1434" s="12"/>
      <c r="BG1434" s="12"/>
      <c r="BH1434" s="12"/>
      <c r="BI1434" s="12"/>
      <c r="BJ1434" s="12"/>
      <c r="BK1434" s="12"/>
      <c r="BL1434" s="12"/>
      <c r="BM1434" s="12"/>
      <c r="BN1434" s="12"/>
      <c r="BO1434" s="12"/>
      <c r="BP1434" s="12"/>
      <c r="BQ1434" s="12"/>
      <c r="BR1434" s="12"/>
      <c r="BS1434" s="12"/>
      <c r="BT1434" s="12"/>
      <c r="BU1434" s="12"/>
      <c r="BV1434" s="12"/>
      <c r="BW1434" s="12"/>
      <c r="BX1434" s="12"/>
      <c r="BY1434" s="12"/>
      <c r="BZ1434" s="12"/>
      <c r="CA1434" s="12"/>
      <c r="CB1434" s="12"/>
      <c r="CC1434" s="12"/>
      <c r="CD1434" s="12"/>
      <c r="CE1434" s="12"/>
      <c r="CF1434" s="12"/>
      <c r="CG1434" s="12"/>
      <c r="CH1434" s="12"/>
      <c r="CI1434" s="12"/>
      <c r="CJ1434" s="12"/>
      <c r="CK1434" s="12"/>
      <c r="CL1434" s="12"/>
      <c r="CM1434" s="12"/>
      <c r="CN1434" s="12"/>
      <c r="CO1434" s="12"/>
      <c r="CP1434" s="12"/>
      <c r="CQ1434" s="12"/>
      <c r="CR1434" s="12"/>
      <c r="CS1434" s="12"/>
      <c r="CT1434" s="12"/>
      <c r="CU1434" s="12"/>
      <c r="CV1434" s="12"/>
      <c r="CW1434" s="12"/>
      <c r="CX1434" s="12"/>
      <c r="CY1434" s="12"/>
      <c r="CZ1434" s="12"/>
      <c r="DA1434" s="12"/>
      <c r="DB1434" s="12"/>
      <c r="DC1434" s="12"/>
      <c r="DD1434" s="12"/>
      <c r="DE1434" s="12"/>
      <c r="DF1434" s="12"/>
      <c r="DG1434" s="12"/>
      <c r="DH1434" s="12"/>
      <c r="DI1434" s="12"/>
      <c r="DJ1434" s="12"/>
      <c r="DK1434" s="12"/>
      <c r="DL1434" s="12"/>
      <c r="DM1434" s="12"/>
      <c r="DN1434" s="12"/>
      <c r="DO1434" s="12"/>
      <c r="DP1434" s="12"/>
      <c r="DQ1434" s="12"/>
      <c r="DR1434" s="12"/>
      <c r="DS1434" s="12"/>
      <c r="DT1434" s="12"/>
      <c r="DU1434" s="12"/>
      <c r="DV1434" s="12"/>
      <c r="DW1434" s="12"/>
      <c r="DX1434" s="12"/>
      <c r="DY1434" s="12"/>
      <c r="DZ1434" s="12"/>
      <c r="EA1434" s="12"/>
      <c r="EB1434" s="12"/>
      <c r="EC1434" s="12"/>
      <c r="ED1434" s="12"/>
      <c r="EE1434" s="12"/>
      <c r="EF1434" s="12"/>
      <c r="EG1434" s="12"/>
      <c r="EH1434" s="12"/>
      <c r="EI1434" s="12"/>
      <c r="EJ1434" s="12"/>
      <c r="EK1434" s="12"/>
      <c r="EL1434" s="12"/>
      <c r="EM1434" s="12"/>
      <c r="EN1434" s="12"/>
      <c r="EO1434" s="12"/>
      <c r="EP1434" s="12"/>
      <c r="EQ1434" s="12"/>
      <c r="ER1434" s="12"/>
      <c r="ES1434" s="12"/>
      <c r="ET1434" s="12"/>
      <c r="EU1434" s="12"/>
      <c r="EV1434" s="12"/>
      <c r="EW1434" s="12"/>
      <c r="EX1434" s="12"/>
      <c r="EY1434" s="12"/>
      <c r="EZ1434" s="12"/>
      <c r="FA1434" s="12"/>
      <c r="FB1434" s="12"/>
      <c r="FC1434" s="12"/>
      <c r="FD1434" s="12"/>
      <c r="FE1434" s="12"/>
      <c r="FF1434" s="12"/>
      <c r="FG1434" s="12"/>
      <c r="FH1434" s="12"/>
      <c r="FI1434" s="12"/>
      <c r="FJ1434" s="12"/>
      <c r="FK1434" s="12"/>
      <c r="FL1434" s="12"/>
      <c r="FM1434" s="12"/>
      <c r="FN1434" s="12"/>
      <c r="FO1434" s="12"/>
      <c r="FP1434" s="12"/>
      <c r="FQ1434" s="12"/>
      <c r="FR1434" s="12"/>
      <c r="FS1434" s="12"/>
      <c r="FT1434" s="12"/>
      <c r="FU1434" s="12"/>
      <c r="FV1434" s="12"/>
      <c r="FW1434" s="12"/>
      <c r="FX1434" s="12"/>
      <c r="FY1434" s="12"/>
      <c r="FZ1434" s="12"/>
      <c r="GA1434" s="12"/>
      <c r="GB1434" s="12"/>
      <c r="GC1434" s="12"/>
      <c r="GD1434" s="12"/>
      <c r="GE1434" s="12"/>
      <c r="GF1434" s="12"/>
      <c r="GG1434" s="12"/>
      <c r="GH1434" s="12"/>
      <c r="GI1434" s="12"/>
      <c r="GJ1434" s="12"/>
      <c r="GK1434" s="12"/>
      <c r="GL1434" s="12"/>
      <c r="GM1434" s="12"/>
      <c r="GN1434" s="12"/>
      <c r="GO1434" s="12"/>
      <c r="GP1434" s="12"/>
      <c r="GQ1434" s="12"/>
      <c r="GR1434" s="12"/>
      <c r="GS1434" s="12"/>
      <c r="GT1434" s="12"/>
      <c r="GU1434" s="12"/>
      <c r="GV1434" s="12"/>
      <c r="GW1434" s="12"/>
      <c r="GX1434" s="12"/>
      <c r="GY1434" s="12"/>
      <c r="GZ1434" s="12"/>
      <c r="HA1434" s="12"/>
      <c r="HB1434" s="12"/>
      <c r="HC1434" s="12"/>
      <c r="HD1434" s="12"/>
      <c r="HE1434" s="12"/>
      <c r="HF1434" s="12"/>
      <c r="HG1434" s="12"/>
      <c r="HH1434" s="12"/>
      <c r="HI1434" s="12"/>
      <c r="HJ1434" s="12"/>
      <c r="HK1434" s="12"/>
      <c r="HL1434" s="12"/>
      <c r="HM1434" s="12"/>
      <c r="HN1434" s="12"/>
      <c r="HO1434" s="12"/>
      <c r="HP1434" s="12"/>
      <c r="HQ1434" s="12"/>
      <c r="HR1434" s="12"/>
      <c r="HS1434" s="12"/>
      <c r="HT1434" s="12"/>
      <c r="HU1434" s="12"/>
      <c r="HV1434" s="12"/>
      <c r="HW1434" s="12"/>
      <c r="HX1434" s="12"/>
      <c r="HY1434" s="12"/>
      <c r="HZ1434" s="12"/>
      <c r="IA1434" s="12"/>
      <c r="IB1434" s="12"/>
      <c r="IC1434" s="12"/>
      <c r="ID1434" s="12"/>
      <c r="IE1434" s="12"/>
      <c r="IF1434" s="12"/>
      <c r="IG1434" s="12"/>
      <c r="IH1434" s="12"/>
      <c r="II1434" s="12"/>
      <c r="IJ1434" s="12"/>
      <c r="IK1434" s="12"/>
      <c r="IL1434" s="12"/>
      <c r="IM1434" s="12"/>
      <c r="IN1434" s="12"/>
      <c r="IO1434" s="12"/>
      <c r="IP1434" s="12"/>
      <c r="IQ1434" s="12"/>
      <c r="IR1434" s="12"/>
      <c r="IS1434" s="12"/>
      <c r="IT1434" s="12"/>
      <c r="IU1434" s="12"/>
      <c r="IV1434" s="12"/>
    </row>
    <row r="1435" ht="22.5" spans="1:256">
      <c r="A1435" s="217"/>
      <c r="B1435" s="217" t="s">
        <v>28</v>
      </c>
      <c r="C1435" s="233">
        <v>0</v>
      </c>
      <c r="D1435" s="233">
        <v>0</v>
      </c>
      <c r="E1435" s="233">
        <v>0</v>
      </c>
      <c r="F1435" s="233"/>
      <c r="G1435" s="233"/>
      <c r="H1435" s="234">
        <v>0</v>
      </c>
      <c r="I1435" s="217" t="s">
        <v>27</v>
      </c>
      <c r="J1435" s="217" t="s">
        <v>27</v>
      </c>
      <c r="K1435" s="236"/>
      <c r="L1435" s="12"/>
      <c r="M1435" s="12"/>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1435" s="12"/>
      <c r="AN1435" s="12"/>
      <c r="AO1435" s="12"/>
      <c r="AP1435" s="12"/>
      <c r="AQ1435" s="12"/>
      <c r="AR1435" s="12"/>
      <c r="AS1435" s="12"/>
      <c r="AT1435" s="12"/>
      <c r="AU1435" s="12"/>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c r="BR1435" s="12"/>
      <c r="BS1435" s="12"/>
      <c r="BT1435" s="12"/>
      <c r="BU1435" s="12"/>
      <c r="BV1435" s="12"/>
      <c r="BW1435" s="12"/>
      <c r="BX1435" s="12"/>
      <c r="BY1435" s="12"/>
      <c r="BZ1435" s="12"/>
      <c r="CA1435" s="12"/>
      <c r="CB1435" s="12"/>
      <c r="CC1435" s="12"/>
      <c r="CD1435" s="12"/>
      <c r="CE1435" s="12"/>
      <c r="CF1435" s="12"/>
      <c r="CG1435" s="12"/>
      <c r="CH1435" s="12"/>
      <c r="CI1435" s="12"/>
      <c r="CJ1435" s="12"/>
      <c r="CK1435" s="12"/>
      <c r="CL1435" s="12"/>
      <c r="CM1435" s="12"/>
      <c r="CN1435" s="12"/>
      <c r="CO1435" s="12"/>
      <c r="CP1435" s="12"/>
      <c r="CQ1435" s="12"/>
      <c r="CR1435" s="12"/>
      <c r="CS1435" s="12"/>
      <c r="CT1435" s="12"/>
      <c r="CU1435" s="12"/>
      <c r="CV1435" s="12"/>
      <c r="CW1435" s="12"/>
      <c r="CX1435" s="12"/>
      <c r="CY1435" s="12"/>
      <c r="CZ1435" s="12"/>
      <c r="DA1435" s="12"/>
      <c r="DB1435" s="12"/>
      <c r="DC1435" s="12"/>
      <c r="DD1435" s="12"/>
      <c r="DE1435" s="12"/>
      <c r="DF1435" s="12"/>
      <c r="DG1435" s="12"/>
      <c r="DH1435" s="12"/>
      <c r="DI1435" s="12"/>
      <c r="DJ1435" s="12"/>
      <c r="DK1435" s="12"/>
      <c r="DL1435" s="12"/>
      <c r="DM1435" s="12"/>
      <c r="DN1435" s="12"/>
      <c r="DO1435" s="12"/>
      <c r="DP1435" s="12"/>
      <c r="DQ1435" s="12"/>
      <c r="DR1435" s="12"/>
      <c r="DS1435" s="12"/>
      <c r="DT1435" s="12"/>
      <c r="DU1435" s="12"/>
      <c r="DV1435" s="12"/>
      <c r="DW1435" s="12"/>
      <c r="DX1435" s="12"/>
      <c r="DY1435" s="12"/>
      <c r="DZ1435" s="12"/>
      <c r="EA1435" s="12"/>
      <c r="EB1435" s="12"/>
      <c r="EC1435" s="12"/>
      <c r="ED1435" s="12"/>
      <c r="EE1435" s="12"/>
      <c r="EF1435" s="12"/>
      <c r="EG1435" s="12"/>
      <c r="EH1435" s="12"/>
      <c r="EI1435" s="12"/>
      <c r="EJ1435" s="12"/>
      <c r="EK1435" s="12"/>
      <c r="EL1435" s="12"/>
      <c r="EM1435" s="12"/>
      <c r="EN1435" s="12"/>
      <c r="EO1435" s="12"/>
      <c r="EP1435" s="12"/>
      <c r="EQ1435" s="12"/>
      <c r="ER1435" s="12"/>
      <c r="ES1435" s="12"/>
      <c r="ET1435" s="12"/>
      <c r="EU1435" s="12"/>
      <c r="EV1435" s="12"/>
      <c r="EW1435" s="12"/>
      <c r="EX1435" s="12"/>
      <c r="EY1435" s="12"/>
      <c r="EZ1435" s="12"/>
      <c r="FA1435" s="12"/>
      <c r="FB1435" s="12"/>
      <c r="FC1435" s="12"/>
      <c r="FD1435" s="12"/>
      <c r="FE1435" s="12"/>
      <c r="FF1435" s="12"/>
      <c r="FG1435" s="12"/>
      <c r="FH1435" s="12"/>
      <c r="FI1435" s="12"/>
      <c r="FJ1435" s="12"/>
      <c r="FK1435" s="12"/>
      <c r="FL1435" s="12"/>
      <c r="FM1435" s="12"/>
      <c r="FN1435" s="12"/>
      <c r="FO1435" s="12"/>
      <c r="FP1435" s="12"/>
      <c r="FQ1435" s="12"/>
      <c r="FR1435" s="12"/>
      <c r="FS1435" s="12"/>
      <c r="FT1435" s="12"/>
      <c r="FU1435" s="12"/>
      <c r="FV1435" s="12"/>
      <c r="FW1435" s="12"/>
      <c r="FX1435" s="12"/>
      <c r="FY1435" s="12"/>
      <c r="FZ1435" s="12"/>
      <c r="GA1435" s="12"/>
      <c r="GB1435" s="12"/>
      <c r="GC1435" s="12"/>
      <c r="GD1435" s="12"/>
      <c r="GE1435" s="12"/>
      <c r="GF1435" s="12"/>
      <c r="GG1435" s="12"/>
      <c r="GH1435" s="12"/>
      <c r="GI1435" s="12"/>
      <c r="GJ1435" s="12"/>
      <c r="GK1435" s="12"/>
      <c r="GL1435" s="12"/>
      <c r="GM1435" s="12"/>
      <c r="GN1435" s="12"/>
      <c r="GO1435" s="12"/>
      <c r="GP1435" s="12"/>
      <c r="GQ1435" s="12"/>
      <c r="GR1435" s="12"/>
      <c r="GS1435" s="12"/>
      <c r="GT1435" s="12"/>
      <c r="GU1435" s="12"/>
      <c r="GV1435" s="12"/>
      <c r="GW1435" s="12"/>
      <c r="GX1435" s="12"/>
      <c r="GY1435" s="12"/>
      <c r="GZ1435" s="12"/>
      <c r="HA1435" s="12"/>
      <c r="HB1435" s="12"/>
      <c r="HC1435" s="12"/>
      <c r="HD1435" s="12"/>
      <c r="HE1435" s="12"/>
      <c r="HF1435" s="12"/>
      <c r="HG1435" s="12"/>
      <c r="HH1435" s="12"/>
      <c r="HI1435" s="12"/>
      <c r="HJ1435" s="12"/>
      <c r="HK1435" s="12"/>
      <c r="HL1435" s="12"/>
      <c r="HM1435" s="12"/>
      <c r="HN1435" s="12"/>
      <c r="HO1435" s="12"/>
      <c r="HP1435" s="12"/>
      <c r="HQ1435" s="12"/>
      <c r="HR1435" s="12"/>
      <c r="HS1435" s="12"/>
      <c r="HT1435" s="12"/>
      <c r="HU1435" s="12"/>
      <c r="HV1435" s="12"/>
      <c r="HW1435" s="12"/>
      <c r="HX1435" s="12"/>
      <c r="HY1435" s="12"/>
      <c r="HZ1435" s="12"/>
      <c r="IA1435" s="12"/>
      <c r="IB1435" s="12"/>
      <c r="IC1435" s="12"/>
      <c r="ID1435" s="12"/>
      <c r="IE1435" s="12"/>
      <c r="IF1435" s="12"/>
      <c r="IG1435" s="12"/>
      <c r="IH1435" s="12"/>
      <c r="II1435" s="12"/>
      <c r="IJ1435" s="12"/>
      <c r="IK1435" s="12"/>
      <c r="IL1435" s="12"/>
      <c r="IM1435" s="12"/>
      <c r="IN1435" s="12"/>
      <c r="IO1435" s="12"/>
      <c r="IP1435" s="12"/>
      <c r="IQ1435" s="12"/>
      <c r="IR1435" s="12"/>
      <c r="IS1435" s="12"/>
      <c r="IT1435" s="12"/>
      <c r="IU1435" s="12"/>
      <c r="IV1435" s="12"/>
    </row>
    <row r="1436" spans="1:256">
      <c r="A1436" s="217"/>
      <c r="B1436" s="217" t="s">
        <v>29</v>
      </c>
      <c r="C1436" s="233">
        <v>0</v>
      </c>
      <c r="D1436" s="233">
        <v>0</v>
      </c>
      <c r="E1436" s="233">
        <v>0</v>
      </c>
      <c r="F1436" s="233"/>
      <c r="G1436" s="233"/>
      <c r="H1436" s="234">
        <v>0</v>
      </c>
      <c r="I1436" s="217" t="s">
        <v>27</v>
      </c>
      <c r="J1436" s="217" t="s">
        <v>27</v>
      </c>
      <c r="K1436" s="236"/>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1436" s="12"/>
      <c r="AN1436" s="12"/>
      <c r="AO1436" s="12"/>
      <c r="AP1436" s="12"/>
      <c r="AQ1436" s="12"/>
      <c r="AR1436" s="12"/>
      <c r="AS1436" s="12"/>
      <c r="AT1436" s="12"/>
      <c r="AU1436" s="12"/>
      <c r="AV1436" s="12"/>
      <c r="AW1436" s="12"/>
      <c r="AX1436" s="12"/>
      <c r="AY1436" s="12"/>
      <c r="AZ1436" s="12"/>
      <c r="BA1436" s="12"/>
      <c r="BB1436" s="12"/>
      <c r="BC1436" s="12"/>
      <c r="BD1436" s="12"/>
      <c r="BE1436" s="12"/>
      <c r="BF1436" s="12"/>
      <c r="BG1436" s="12"/>
      <c r="BH1436" s="12"/>
      <c r="BI1436" s="12"/>
      <c r="BJ1436" s="12"/>
      <c r="BK1436" s="12"/>
      <c r="BL1436" s="12"/>
      <c r="BM1436" s="12"/>
      <c r="BN1436" s="12"/>
      <c r="BO1436" s="12"/>
      <c r="BP1436" s="12"/>
      <c r="BQ1436" s="12"/>
      <c r="BR1436" s="12"/>
      <c r="BS1436" s="12"/>
      <c r="BT1436" s="12"/>
      <c r="BU1436" s="12"/>
      <c r="BV1436" s="12"/>
      <c r="BW1436" s="12"/>
      <c r="BX1436" s="12"/>
      <c r="BY1436" s="12"/>
      <c r="BZ1436" s="12"/>
      <c r="CA1436" s="12"/>
      <c r="CB1436" s="12"/>
      <c r="CC1436" s="12"/>
      <c r="CD1436" s="12"/>
      <c r="CE1436" s="12"/>
      <c r="CF1436" s="12"/>
      <c r="CG1436" s="12"/>
      <c r="CH1436" s="12"/>
      <c r="CI1436" s="12"/>
      <c r="CJ1436" s="12"/>
      <c r="CK1436" s="12"/>
      <c r="CL1436" s="12"/>
      <c r="CM1436" s="12"/>
      <c r="CN1436" s="12"/>
      <c r="CO1436" s="12"/>
      <c r="CP1436" s="12"/>
      <c r="CQ1436" s="12"/>
      <c r="CR1436" s="12"/>
      <c r="CS1436" s="12"/>
      <c r="CT1436" s="12"/>
      <c r="CU1436" s="12"/>
      <c r="CV1436" s="12"/>
      <c r="CW1436" s="12"/>
      <c r="CX1436" s="12"/>
      <c r="CY1436" s="12"/>
      <c r="CZ1436" s="12"/>
      <c r="DA1436" s="12"/>
      <c r="DB1436" s="12"/>
      <c r="DC1436" s="12"/>
      <c r="DD1436" s="12"/>
      <c r="DE1436" s="12"/>
      <c r="DF1436" s="12"/>
      <c r="DG1436" s="12"/>
      <c r="DH1436" s="12"/>
      <c r="DI1436" s="12"/>
      <c r="DJ1436" s="12"/>
      <c r="DK1436" s="12"/>
      <c r="DL1436" s="12"/>
      <c r="DM1436" s="12"/>
      <c r="DN1436" s="12"/>
      <c r="DO1436" s="12"/>
      <c r="DP1436" s="12"/>
      <c r="DQ1436" s="12"/>
      <c r="DR1436" s="12"/>
      <c r="DS1436" s="12"/>
      <c r="DT1436" s="12"/>
      <c r="DU1436" s="12"/>
      <c r="DV1436" s="12"/>
      <c r="DW1436" s="12"/>
      <c r="DX1436" s="12"/>
      <c r="DY1436" s="12"/>
      <c r="DZ1436" s="12"/>
      <c r="EA1436" s="12"/>
      <c r="EB1436" s="12"/>
      <c r="EC1436" s="12"/>
      <c r="ED1436" s="12"/>
      <c r="EE1436" s="12"/>
      <c r="EF1436" s="12"/>
      <c r="EG1436" s="12"/>
      <c r="EH1436" s="12"/>
      <c r="EI1436" s="12"/>
      <c r="EJ1436" s="12"/>
      <c r="EK1436" s="12"/>
      <c r="EL1436" s="12"/>
      <c r="EM1436" s="12"/>
      <c r="EN1436" s="12"/>
      <c r="EO1436" s="12"/>
      <c r="EP1436" s="12"/>
      <c r="EQ1436" s="12"/>
      <c r="ER1436" s="12"/>
      <c r="ES1436" s="12"/>
      <c r="ET1436" s="12"/>
      <c r="EU1436" s="12"/>
      <c r="EV1436" s="12"/>
      <c r="EW1436" s="12"/>
      <c r="EX1436" s="12"/>
      <c r="EY1436" s="12"/>
      <c r="EZ1436" s="12"/>
      <c r="FA1436" s="12"/>
      <c r="FB1436" s="12"/>
      <c r="FC1436" s="12"/>
      <c r="FD1436" s="12"/>
      <c r="FE1436" s="12"/>
      <c r="FF1436" s="12"/>
      <c r="FG1436" s="12"/>
      <c r="FH1436" s="12"/>
      <c r="FI1436" s="12"/>
      <c r="FJ1436" s="12"/>
      <c r="FK1436" s="12"/>
      <c r="FL1436" s="12"/>
      <c r="FM1436" s="12"/>
      <c r="FN1436" s="12"/>
      <c r="FO1436" s="12"/>
      <c r="FP1436" s="12"/>
      <c r="FQ1436" s="12"/>
      <c r="FR1436" s="12"/>
      <c r="FS1436" s="12"/>
      <c r="FT1436" s="12"/>
      <c r="FU1436" s="12"/>
      <c r="FV1436" s="12"/>
      <c r="FW1436" s="12"/>
      <c r="FX1436" s="12"/>
      <c r="FY1436" s="12"/>
      <c r="FZ1436" s="12"/>
      <c r="GA1436" s="12"/>
      <c r="GB1436" s="12"/>
      <c r="GC1436" s="12"/>
      <c r="GD1436" s="12"/>
      <c r="GE1436" s="12"/>
      <c r="GF1436" s="12"/>
      <c r="GG1436" s="12"/>
      <c r="GH1436" s="12"/>
      <c r="GI1436" s="12"/>
      <c r="GJ1436" s="12"/>
      <c r="GK1436" s="12"/>
      <c r="GL1436" s="12"/>
      <c r="GM1436" s="12"/>
      <c r="GN1436" s="12"/>
      <c r="GO1436" s="12"/>
      <c r="GP1436" s="12"/>
      <c r="GQ1436" s="12"/>
      <c r="GR1436" s="12"/>
      <c r="GS1436" s="12"/>
      <c r="GT1436" s="12"/>
      <c r="GU1436" s="12"/>
      <c r="GV1436" s="12"/>
      <c r="GW1436" s="12"/>
      <c r="GX1436" s="12"/>
      <c r="GY1436" s="12"/>
      <c r="GZ1436" s="12"/>
      <c r="HA1436" s="12"/>
      <c r="HB1436" s="12"/>
      <c r="HC1436" s="12"/>
      <c r="HD1436" s="12"/>
      <c r="HE1436" s="12"/>
      <c r="HF1436" s="12"/>
      <c r="HG1436" s="12"/>
      <c r="HH1436" s="12"/>
      <c r="HI1436" s="12"/>
      <c r="HJ1436" s="12"/>
      <c r="HK1436" s="12"/>
      <c r="HL1436" s="12"/>
      <c r="HM1436" s="12"/>
      <c r="HN1436" s="12"/>
      <c r="HO1436" s="12"/>
      <c r="HP1436" s="12"/>
      <c r="HQ1436" s="12"/>
      <c r="HR1436" s="12"/>
      <c r="HS1436" s="12"/>
      <c r="HT1436" s="12"/>
      <c r="HU1436" s="12"/>
      <c r="HV1436" s="12"/>
      <c r="HW1436" s="12"/>
      <c r="HX1436" s="12"/>
      <c r="HY1436" s="12"/>
      <c r="HZ1436" s="12"/>
      <c r="IA1436" s="12"/>
      <c r="IB1436" s="12"/>
      <c r="IC1436" s="12"/>
      <c r="ID1436" s="12"/>
      <c r="IE1436" s="12"/>
      <c r="IF1436" s="12"/>
      <c r="IG1436" s="12"/>
      <c r="IH1436" s="12"/>
      <c r="II1436" s="12"/>
      <c r="IJ1436" s="12"/>
      <c r="IK1436" s="12"/>
      <c r="IL1436" s="12"/>
      <c r="IM1436" s="12"/>
      <c r="IN1436" s="12"/>
      <c r="IO1436" s="12"/>
      <c r="IP1436" s="12"/>
      <c r="IQ1436" s="12"/>
      <c r="IR1436" s="12"/>
      <c r="IS1436" s="12"/>
      <c r="IT1436" s="12"/>
      <c r="IU1436" s="12"/>
      <c r="IV1436" s="12"/>
    </row>
    <row r="1437" spans="1:256">
      <c r="A1437" s="245"/>
      <c r="B1437" s="245" t="s">
        <v>30</v>
      </c>
      <c r="C1437" s="258"/>
      <c r="D1437" s="258"/>
      <c r="E1437" s="258"/>
      <c r="F1437" s="258"/>
      <c r="G1437" s="258"/>
      <c r="H1437" s="258"/>
      <c r="I1437" s="245" t="s">
        <v>27</v>
      </c>
      <c r="J1437" s="245" t="s">
        <v>27</v>
      </c>
      <c r="K1437" s="254"/>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1437" s="12"/>
      <c r="AN1437" s="12"/>
      <c r="AO1437" s="12"/>
      <c r="AP1437" s="12"/>
      <c r="AQ1437" s="12"/>
      <c r="AR1437" s="12"/>
      <c r="AS1437" s="12"/>
      <c r="AT1437" s="12"/>
      <c r="AU1437" s="12"/>
      <c r="AV1437" s="12"/>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12"/>
      <c r="BR1437" s="12"/>
      <c r="BS1437" s="12"/>
      <c r="BT1437" s="12"/>
      <c r="BU1437" s="12"/>
      <c r="BV1437" s="12"/>
      <c r="BW1437" s="12"/>
      <c r="BX1437" s="12"/>
      <c r="BY1437" s="12"/>
      <c r="BZ1437" s="12"/>
      <c r="CA1437" s="12"/>
      <c r="CB1437" s="12"/>
      <c r="CC1437" s="12"/>
      <c r="CD1437" s="12"/>
      <c r="CE1437" s="12"/>
      <c r="CF1437" s="12"/>
      <c r="CG1437" s="12"/>
      <c r="CH1437" s="12"/>
      <c r="CI1437" s="12"/>
      <c r="CJ1437" s="12"/>
      <c r="CK1437" s="12"/>
      <c r="CL1437" s="12"/>
      <c r="CM1437" s="12"/>
      <c r="CN1437" s="12"/>
      <c r="CO1437" s="12"/>
      <c r="CP1437" s="12"/>
      <c r="CQ1437" s="12"/>
      <c r="CR1437" s="12"/>
      <c r="CS1437" s="12"/>
      <c r="CT1437" s="12"/>
      <c r="CU1437" s="12"/>
      <c r="CV1437" s="12"/>
      <c r="CW1437" s="12"/>
      <c r="CX1437" s="12"/>
      <c r="CY1437" s="12"/>
      <c r="CZ1437" s="12"/>
      <c r="DA1437" s="12"/>
      <c r="DB1437" s="12"/>
      <c r="DC1437" s="12"/>
      <c r="DD1437" s="12"/>
      <c r="DE1437" s="12"/>
      <c r="DF1437" s="12"/>
      <c r="DG1437" s="12"/>
      <c r="DH1437" s="12"/>
      <c r="DI1437" s="12"/>
      <c r="DJ1437" s="12"/>
      <c r="DK1437" s="12"/>
      <c r="DL1437" s="12"/>
      <c r="DM1437" s="12"/>
      <c r="DN1437" s="12"/>
      <c r="DO1437" s="12"/>
      <c r="DP1437" s="12"/>
      <c r="DQ1437" s="12"/>
      <c r="DR1437" s="12"/>
      <c r="DS1437" s="12"/>
      <c r="DT1437" s="12"/>
      <c r="DU1437" s="12"/>
      <c r="DV1437" s="12"/>
      <c r="DW1437" s="12"/>
      <c r="DX1437" s="12"/>
      <c r="DY1437" s="12"/>
      <c r="DZ1437" s="12"/>
      <c r="EA1437" s="12"/>
      <c r="EB1437" s="12"/>
      <c r="EC1437" s="12"/>
      <c r="ED1437" s="12"/>
      <c r="EE1437" s="12"/>
      <c r="EF1437" s="12"/>
      <c r="EG1437" s="12"/>
      <c r="EH1437" s="12"/>
      <c r="EI1437" s="12"/>
      <c r="EJ1437" s="12"/>
      <c r="EK1437" s="12"/>
      <c r="EL1437" s="12"/>
      <c r="EM1437" s="12"/>
      <c r="EN1437" s="12"/>
      <c r="EO1437" s="12"/>
      <c r="EP1437" s="12"/>
      <c r="EQ1437" s="12"/>
      <c r="ER1437" s="12"/>
      <c r="ES1437" s="12"/>
      <c r="ET1437" s="12"/>
      <c r="EU1437" s="12"/>
      <c r="EV1437" s="12"/>
      <c r="EW1437" s="12"/>
      <c r="EX1437" s="12"/>
      <c r="EY1437" s="12"/>
      <c r="EZ1437" s="12"/>
      <c r="FA1437" s="12"/>
      <c r="FB1437" s="12"/>
      <c r="FC1437" s="12"/>
      <c r="FD1437" s="12"/>
      <c r="FE1437" s="12"/>
      <c r="FF1437" s="12"/>
      <c r="FG1437" s="12"/>
      <c r="FH1437" s="12"/>
      <c r="FI1437" s="12"/>
      <c r="FJ1437" s="12"/>
      <c r="FK1437" s="12"/>
      <c r="FL1437" s="12"/>
      <c r="FM1437" s="12"/>
      <c r="FN1437" s="12"/>
      <c r="FO1437" s="12"/>
      <c r="FP1437" s="12"/>
      <c r="FQ1437" s="12"/>
      <c r="FR1437" s="12"/>
      <c r="FS1437" s="12"/>
      <c r="FT1437" s="12"/>
      <c r="FU1437" s="12"/>
      <c r="FV1437" s="12"/>
      <c r="FW1437" s="12"/>
      <c r="FX1437" s="12"/>
      <c r="FY1437" s="12"/>
      <c r="FZ1437" s="12"/>
      <c r="GA1437" s="12"/>
      <c r="GB1437" s="12"/>
      <c r="GC1437" s="12"/>
      <c r="GD1437" s="12"/>
      <c r="GE1437" s="12"/>
      <c r="GF1437" s="12"/>
      <c r="GG1437" s="12"/>
      <c r="GH1437" s="12"/>
      <c r="GI1437" s="12"/>
      <c r="GJ1437" s="12"/>
      <c r="GK1437" s="12"/>
      <c r="GL1437" s="12"/>
      <c r="GM1437" s="12"/>
      <c r="GN1437" s="12"/>
      <c r="GO1437" s="12"/>
      <c r="GP1437" s="12"/>
      <c r="GQ1437" s="12"/>
      <c r="GR1437" s="12"/>
      <c r="GS1437" s="12"/>
      <c r="GT1437" s="12"/>
      <c r="GU1437" s="12"/>
      <c r="GV1437" s="12"/>
      <c r="GW1437" s="12"/>
      <c r="GX1437" s="12"/>
      <c r="GY1437" s="12"/>
      <c r="GZ1437" s="12"/>
      <c r="HA1437" s="12"/>
      <c r="HB1437" s="12"/>
      <c r="HC1437" s="12"/>
      <c r="HD1437" s="12"/>
      <c r="HE1437" s="12"/>
      <c r="HF1437" s="12"/>
      <c r="HG1437" s="12"/>
      <c r="HH1437" s="12"/>
      <c r="HI1437" s="12"/>
      <c r="HJ1437" s="12"/>
      <c r="HK1437" s="12"/>
      <c r="HL1437" s="12"/>
      <c r="HM1437" s="12"/>
      <c r="HN1437" s="12"/>
      <c r="HO1437" s="12"/>
      <c r="HP1437" s="12"/>
      <c r="HQ1437" s="12"/>
      <c r="HR1437" s="12"/>
      <c r="HS1437" s="12"/>
      <c r="HT1437" s="12"/>
      <c r="HU1437" s="12"/>
      <c r="HV1437" s="12"/>
      <c r="HW1437" s="12"/>
      <c r="HX1437" s="12"/>
      <c r="HY1437" s="12"/>
      <c r="HZ1437" s="12"/>
      <c r="IA1437" s="12"/>
      <c r="IB1437" s="12"/>
      <c r="IC1437" s="12"/>
      <c r="ID1437" s="12"/>
      <c r="IE1437" s="12"/>
      <c r="IF1437" s="12"/>
      <c r="IG1437" s="12"/>
      <c r="IH1437" s="12"/>
      <c r="II1437" s="12"/>
      <c r="IJ1437" s="12"/>
      <c r="IK1437" s="12"/>
      <c r="IL1437" s="12"/>
      <c r="IM1437" s="12"/>
      <c r="IN1437" s="12"/>
      <c r="IO1437" s="12"/>
      <c r="IP1437" s="12"/>
      <c r="IQ1437" s="12"/>
      <c r="IR1437" s="12"/>
      <c r="IS1437" s="12"/>
      <c r="IT1437" s="12"/>
      <c r="IU1437" s="12"/>
      <c r="IV1437" s="12"/>
    </row>
    <row r="1438" spans="1:256">
      <c r="A1438" s="246" t="s">
        <v>31</v>
      </c>
      <c r="B1438" s="246" t="s">
        <v>32</v>
      </c>
      <c r="C1438" s="246" t="s">
        <v>33</v>
      </c>
      <c r="D1438" s="246" t="s">
        <v>34</v>
      </c>
      <c r="E1438" s="246" t="s">
        <v>35</v>
      </c>
      <c r="F1438" s="246" t="s">
        <v>36</v>
      </c>
      <c r="G1438" s="246" t="s">
        <v>37</v>
      </c>
      <c r="H1438" s="246" t="s">
        <v>38</v>
      </c>
      <c r="I1438" s="246" t="s">
        <v>21</v>
      </c>
      <c r="J1438" s="246" t="s">
        <v>22</v>
      </c>
      <c r="K1438" s="246" t="s">
        <v>39</v>
      </c>
      <c r="L1438" s="12"/>
      <c r="M1438" s="12"/>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1438" s="12"/>
      <c r="AN1438" s="12"/>
      <c r="AO1438" s="12"/>
      <c r="AP1438" s="12"/>
      <c r="AQ1438" s="12"/>
      <c r="AR1438" s="12"/>
      <c r="AS1438" s="12"/>
      <c r="AT1438" s="12"/>
      <c r="AU1438" s="12"/>
      <c r="AV1438" s="12"/>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12"/>
      <c r="BR1438" s="12"/>
      <c r="BS1438" s="12"/>
      <c r="BT1438" s="12"/>
      <c r="BU1438" s="12"/>
      <c r="BV1438" s="12"/>
      <c r="BW1438" s="12"/>
      <c r="BX1438" s="12"/>
      <c r="BY1438" s="12"/>
      <c r="BZ1438" s="12"/>
      <c r="CA1438" s="12"/>
      <c r="CB1438" s="12"/>
      <c r="CC1438" s="12"/>
      <c r="CD1438" s="12"/>
      <c r="CE1438" s="12"/>
      <c r="CF1438" s="12"/>
      <c r="CG1438" s="12"/>
      <c r="CH1438" s="12"/>
      <c r="CI1438" s="12"/>
      <c r="CJ1438" s="12"/>
      <c r="CK1438" s="12"/>
      <c r="CL1438" s="12"/>
      <c r="CM1438" s="12"/>
      <c r="CN1438" s="12"/>
      <c r="CO1438" s="12"/>
      <c r="CP1438" s="12"/>
      <c r="CQ1438" s="12"/>
      <c r="CR1438" s="12"/>
      <c r="CS1438" s="12"/>
      <c r="CT1438" s="12"/>
      <c r="CU1438" s="12"/>
      <c r="CV1438" s="12"/>
      <c r="CW1438" s="12"/>
      <c r="CX1438" s="12"/>
      <c r="CY1438" s="12"/>
      <c r="CZ1438" s="12"/>
      <c r="DA1438" s="12"/>
      <c r="DB1438" s="12"/>
      <c r="DC1438" s="12"/>
      <c r="DD1438" s="12"/>
      <c r="DE1438" s="12"/>
      <c r="DF1438" s="12"/>
      <c r="DG1438" s="12"/>
      <c r="DH1438" s="12"/>
      <c r="DI1438" s="12"/>
      <c r="DJ1438" s="12"/>
      <c r="DK1438" s="12"/>
      <c r="DL1438" s="12"/>
      <c r="DM1438" s="12"/>
      <c r="DN1438" s="12"/>
      <c r="DO1438" s="12"/>
      <c r="DP1438" s="12"/>
      <c r="DQ1438" s="12"/>
      <c r="DR1438" s="12"/>
      <c r="DS1438" s="12"/>
      <c r="DT1438" s="12"/>
      <c r="DU1438" s="12"/>
      <c r="DV1438" s="12"/>
      <c r="DW1438" s="12"/>
      <c r="DX1438" s="12"/>
      <c r="DY1438" s="12"/>
      <c r="DZ1438" s="12"/>
      <c r="EA1438" s="12"/>
      <c r="EB1438" s="12"/>
      <c r="EC1438" s="12"/>
      <c r="ED1438" s="12"/>
      <c r="EE1438" s="12"/>
      <c r="EF1438" s="12"/>
      <c r="EG1438" s="12"/>
      <c r="EH1438" s="12"/>
      <c r="EI1438" s="12"/>
      <c r="EJ1438" s="12"/>
      <c r="EK1438" s="12"/>
      <c r="EL1438" s="12"/>
      <c r="EM1438" s="12"/>
      <c r="EN1438" s="12"/>
      <c r="EO1438" s="12"/>
      <c r="EP1438" s="12"/>
      <c r="EQ1438" s="12"/>
      <c r="ER1438" s="12"/>
      <c r="ES1438" s="12"/>
      <c r="ET1438" s="12"/>
      <c r="EU1438" s="12"/>
      <c r="EV1438" s="12"/>
      <c r="EW1438" s="12"/>
      <c r="EX1438" s="12"/>
      <c r="EY1438" s="12"/>
      <c r="EZ1438" s="12"/>
      <c r="FA1438" s="12"/>
      <c r="FB1438" s="12"/>
      <c r="FC1438" s="12"/>
      <c r="FD1438" s="12"/>
      <c r="FE1438" s="12"/>
      <c r="FF1438" s="12"/>
      <c r="FG1438" s="12"/>
      <c r="FH1438" s="12"/>
      <c r="FI1438" s="12"/>
      <c r="FJ1438" s="12"/>
      <c r="FK1438" s="12"/>
      <c r="FL1438" s="12"/>
      <c r="FM1438" s="12"/>
      <c r="FN1438" s="12"/>
      <c r="FO1438" s="12"/>
      <c r="FP1438" s="12"/>
      <c r="FQ1438" s="12"/>
      <c r="FR1438" s="12"/>
      <c r="FS1438" s="12"/>
      <c r="FT1438" s="12"/>
      <c r="FU1438" s="12"/>
      <c r="FV1438" s="12"/>
      <c r="FW1438" s="12"/>
      <c r="FX1438" s="12"/>
      <c r="FY1438" s="12"/>
      <c r="FZ1438" s="12"/>
      <c r="GA1438" s="12"/>
      <c r="GB1438" s="12"/>
      <c r="GC1438" s="12"/>
      <c r="GD1438" s="12"/>
      <c r="GE1438" s="12"/>
      <c r="GF1438" s="12"/>
      <c r="GG1438" s="12"/>
      <c r="GH1438" s="12"/>
      <c r="GI1438" s="12"/>
      <c r="GJ1438" s="12"/>
      <c r="GK1438" s="12"/>
      <c r="GL1438" s="12"/>
      <c r="GM1438" s="12"/>
      <c r="GN1438" s="12"/>
      <c r="GO1438" s="12"/>
      <c r="GP1438" s="12"/>
      <c r="GQ1438" s="12"/>
      <c r="GR1438" s="12"/>
      <c r="GS1438" s="12"/>
      <c r="GT1438" s="12"/>
      <c r="GU1438" s="12"/>
      <c r="GV1438" s="12"/>
      <c r="GW1438" s="12"/>
      <c r="GX1438" s="12"/>
      <c r="GY1438" s="12"/>
      <c r="GZ1438" s="12"/>
      <c r="HA1438" s="12"/>
      <c r="HB1438" s="12"/>
      <c r="HC1438" s="12"/>
      <c r="HD1438" s="12"/>
      <c r="HE1438" s="12"/>
      <c r="HF1438" s="12"/>
      <c r="HG1438" s="12"/>
      <c r="HH1438" s="12"/>
      <c r="HI1438" s="12"/>
      <c r="HJ1438" s="12"/>
      <c r="HK1438" s="12"/>
      <c r="HL1438" s="12"/>
      <c r="HM1438" s="12"/>
      <c r="HN1438" s="12"/>
      <c r="HO1438" s="12"/>
      <c r="HP1438" s="12"/>
      <c r="HQ1438" s="12"/>
      <c r="HR1438" s="12"/>
      <c r="HS1438" s="12"/>
      <c r="HT1438" s="12"/>
      <c r="HU1438" s="12"/>
      <c r="HV1438" s="12"/>
      <c r="HW1438" s="12"/>
      <c r="HX1438" s="12"/>
      <c r="HY1438" s="12"/>
      <c r="HZ1438" s="12"/>
      <c r="IA1438" s="12"/>
      <c r="IB1438" s="12"/>
      <c r="IC1438" s="12"/>
      <c r="ID1438" s="12"/>
      <c r="IE1438" s="12"/>
      <c r="IF1438" s="12"/>
      <c r="IG1438" s="12"/>
      <c r="IH1438" s="12"/>
      <c r="II1438" s="12"/>
      <c r="IJ1438" s="12"/>
      <c r="IK1438" s="12"/>
      <c r="IL1438" s="12"/>
      <c r="IM1438" s="12"/>
      <c r="IN1438" s="12"/>
      <c r="IO1438" s="12"/>
      <c r="IP1438" s="12"/>
      <c r="IQ1438" s="12"/>
      <c r="IR1438" s="12"/>
      <c r="IS1438" s="12"/>
      <c r="IT1438" s="12"/>
      <c r="IU1438" s="12"/>
      <c r="IV1438" s="12"/>
    </row>
    <row r="1439" spans="1:256">
      <c r="A1439" s="246"/>
      <c r="B1439" s="246" t="s">
        <v>40</v>
      </c>
      <c r="C1439" s="246" t="s">
        <v>87</v>
      </c>
      <c r="D1439" s="259" t="s">
        <v>910</v>
      </c>
      <c r="E1439" s="246" t="s">
        <v>43</v>
      </c>
      <c r="F1439" s="246" t="s">
        <v>911</v>
      </c>
      <c r="G1439" s="246" t="s">
        <v>912</v>
      </c>
      <c r="H1439" s="260">
        <v>93060</v>
      </c>
      <c r="I1439" s="246" t="s">
        <v>49</v>
      </c>
      <c r="J1439" s="246">
        <v>10</v>
      </c>
      <c r="K1439" s="260"/>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1439" s="12"/>
      <c r="AN1439" s="12"/>
      <c r="AO1439" s="12"/>
      <c r="AP1439" s="12"/>
      <c r="AQ1439" s="12"/>
      <c r="AR1439" s="12"/>
      <c r="AS1439" s="12"/>
      <c r="AT1439" s="12"/>
      <c r="AU1439" s="12"/>
      <c r="AV1439" s="12"/>
      <c r="AW1439" s="12"/>
      <c r="AX1439" s="12"/>
      <c r="AY1439" s="12"/>
      <c r="AZ1439" s="12"/>
      <c r="BA1439" s="12"/>
      <c r="BB1439" s="12"/>
      <c r="BC1439" s="12"/>
      <c r="BD1439" s="12"/>
      <c r="BE1439" s="12"/>
      <c r="BF1439" s="12"/>
      <c r="BG1439" s="12"/>
      <c r="BH1439" s="12"/>
      <c r="BI1439" s="12"/>
      <c r="BJ1439" s="12"/>
      <c r="BK1439" s="12"/>
      <c r="BL1439" s="12"/>
      <c r="BM1439" s="12"/>
      <c r="BN1439" s="12"/>
      <c r="BO1439" s="12"/>
      <c r="BP1439" s="12"/>
      <c r="BQ1439" s="12"/>
      <c r="BR1439" s="12"/>
      <c r="BS1439" s="12"/>
      <c r="BT1439" s="12"/>
      <c r="BU1439" s="12"/>
      <c r="BV1439" s="12"/>
      <c r="BW1439" s="12"/>
      <c r="BX1439" s="12"/>
      <c r="BY1439" s="12"/>
      <c r="BZ1439" s="12"/>
      <c r="CA1439" s="12"/>
      <c r="CB1439" s="12"/>
      <c r="CC1439" s="12"/>
      <c r="CD1439" s="12"/>
      <c r="CE1439" s="12"/>
      <c r="CF1439" s="12"/>
      <c r="CG1439" s="12"/>
      <c r="CH1439" s="12"/>
      <c r="CI1439" s="12"/>
      <c r="CJ1439" s="12"/>
      <c r="CK1439" s="12"/>
      <c r="CL1439" s="12"/>
      <c r="CM1439" s="12"/>
      <c r="CN1439" s="12"/>
      <c r="CO1439" s="12"/>
      <c r="CP1439" s="12"/>
      <c r="CQ1439" s="12"/>
      <c r="CR1439" s="12"/>
      <c r="CS1439" s="12"/>
      <c r="CT1439" s="12"/>
      <c r="CU1439" s="12"/>
      <c r="CV1439" s="12"/>
      <c r="CW1439" s="12"/>
      <c r="CX1439" s="12"/>
      <c r="CY1439" s="12"/>
      <c r="CZ1439" s="12"/>
      <c r="DA1439" s="12"/>
      <c r="DB1439" s="12"/>
      <c r="DC1439" s="12"/>
      <c r="DD1439" s="12"/>
      <c r="DE1439" s="12"/>
      <c r="DF1439" s="12"/>
      <c r="DG1439" s="12"/>
      <c r="DH1439" s="12"/>
      <c r="DI1439" s="12"/>
      <c r="DJ1439" s="12"/>
      <c r="DK1439" s="12"/>
      <c r="DL1439" s="12"/>
      <c r="DM1439" s="12"/>
      <c r="DN1439" s="12"/>
      <c r="DO1439" s="12"/>
      <c r="DP1439" s="12"/>
      <c r="DQ1439" s="12"/>
      <c r="DR1439" s="12"/>
      <c r="DS1439" s="12"/>
      <c r="DT1439" s="12"/>
      <c r="DU1439" s="12"/>
      <c r="DV1439" s="12"/>
      <c r="DW1439" s="12"/>
      <c r="DX1439" s="12"/>
      <c r="DY1439" s="12"/>
      <c r="DZ1439" s="12"/>
      <c r="EA1439" s="12"/>
      <c r="EB1439" s="12"/>
      <c r="EC1439" s="12"/>
      <c r="ED1439" s="12"/>
      <c r="EE1439" s="12"/>
      <c r="EF1439" s="12"/>
      <c r="EG1439" s="12"/>
      <c r="EH1439" s="12"/>
      <c r="EI1439" s="12"/>
      <c r="EJ1439" s="12"/>
      <c r="EK1439" s="12"/>
      <c r="EL1439" s="12"/>
      <c r="EM1439" s="12"/>
      <c r="EN1439" s="12"/>
      <c r="EO1439" s="12"/>
      <c r="EP1439" s="12"/>
      <c r="EQ1439" s="12"/>
      <c r="ER1439" s="12"/>
      <c r="ES1439" s="12"/>
      <c r="ET1439" s="12"/>
      <c r="EU1439" s="12"/>
      <c r="EV1439" s="12"/>
      <c r="EW1439" s="12"/>
      <c r="EX1439" s="12"/>
      <c r="EY1439" s="12"/>
      <c r="EZ1439" s="12"/>
      <c r="FA1439" s="12"/>
      <c r="FB1439" s="12"/>
      <c r="FC1439" s="12"/>
      <c r="FD1439" s="12"/>
      <c r="FE1439" s="12"/>
      <c r="FF1439" s="12"/>
      <c r="FG1439" s="12"/>
      <c r="FH1439" s="12"/>
      <c r="FI1439" s="12"/>
      <c r="FJ1439" s="12"/>
      <c r="FK1439" s="12"/>
      <c r="FL1439" s="12"/>
      <c r="FM1439" s="12"/>
      <c r="FN1439" s="12"/>
      <c r="FO1439" s="12"/>
      <c r="FP1439" s="12"/>
      <c r="FQ1439" s="12"/>
      <c r="FR1439" s="12"/>
      <c r="FS1439" s="12"/>
      <c r="FT1439" s="12"/>
      <c r="FU1439" s="12"/>
      <c r="FV1439" s="12"/>
      <c r="FW1439" s="12"/>
      <c r="FX1439" s="12"/>
      <c r="FY1439" s="12"/>
      <c r="FZ1439" s="12"/>
      <c r="GA1439" s="12"/>
      <c r="GB1439" s="12"/>
      <c r="GC1439" s="12"/>
      <c r="GD1439" s="12"/>
      <c r="GE1439" s="12"/>
      <c r="GF1439" s="12"/>
      <c r="GG1439" s="12"/>
      <c r="GH1439" s="12"/>
      <c r="GI1439" s="12"/>
      <c r="GJ1439" s="12"/>
      <c r="GK1439" s="12"/>
      <c r="GL1439" s="12"/>
      <c r="GM1439" s="12"/>
      <c r="GN1439" s="12"/>
      <c r="GO1439" s="12"/>
      <c r="GP1439" s="12"/>
      <c r="GQ1439" s="12"/>
      <c r="GR1439" s="12"/>
      <c r="GS1439" s="12"/>
      <c r="GT1439" s="12"/>
      <c r="GU1439" s="12"/>
      <c r="GV1439" s="12"/>
      <c r="GW1439" s="12"/>
      <c r="GX1439" s="12"/>
      <c r="GY1439" s="12"/>
      <c r="GZ1439" s="12"/>
      <c r="HA1439" s="12"/>
      <c r="HB1439" s="12"/>
      <c r="HC1439" s="12"/>
      <c r="HD1439" s="12"/>
      <c r="HE1439" s="12"/>
      <c r="HF1439" s="12"/>
      <c r="HG1439" s="12"/>
      <c r="HH1439" s="12"/>
      <c r="HI1439" s="12"/>
      <c r="HJ1439" s="12"/>
      <c r="HK1439" s="12"/>
      <c r="HL1439" s="12"/>
      <c r="HM1439" s="12"/>
      <c r="HN1439" s="12"/>
      <c r="HO1439" s="12"/>
      <c r="HP1439" s="12"/>
      <c r="HQ1439" s="12"/>
      <c r="HR1439" s="12"/>
      <c r="HS1439" s="12"/>
      <c r="HT1439" s="12"/>
      <c r="HU1439" s="12"/>
      <c r="HV1439" s="12"/>
      <c r="HW1439" s="12"/>
      <c r="HX1439" s="12"/>
      <c r="HY1439" s="12"/>
      <c r="HZ1439" s="12"/>
      <c r="IA1439" s="12"/>
      <c r="IB1439" s="12"/>
      <c r="IC1439" s="12"/>
      <c r="ID1439" s="12"/>
      <c r="IE1439" s="12"/>
      <c r="IF1439" s="12"/>
      <c r="IG1439" s="12"/>
      <c r="IH1439" s="12"/>
      <c r="II1439" s="12"/>
      <c r="IJ1439" s="12"/>
      <c r="IK1439" s="12"/>
      <c r="IL1439" s="12"/>
      <c r="IM1439" s="12"/>
      <c r="IN1439" s="12"/>
      <c r="IO1439" s="12"/>
      <c r="IP1439" s="12"/>
      <c r="IQ1439" s="12"/>
      <c r="IR1439" s="12"/>
      <c r="IS1439" s="12"/>
      <c r="IT1439" s="12"/>
      <c r="IU1439" s="12"/>
      <c r="IV1439" s="12"/>
    </row>
    <row r="1440" ht="18" spans="1:256">
      <c r="A1440" s="246"/>
      <c r="B1440" s="246"/>
      <c r="C1440" s="246"/>
      <c r="D1440" s="259" t="s">
        <v>913</v>
      </c>
      <c r="E1440" s="246" t="s">
        <v>43</v>
      </c>
      <c r="F1440" s="246" t="s">
        <v>58</v>
      </c>
      <c r="G1440" s="246" t="s">
        <v>898</v>
      </c>
      <c r="H1440" s="260">
        <v>2</v>
      </c>
      <c r="I1440" s="246" t="s">
        <v>49</v>
      </c>
      <c r="J1440" s="246">
        <v>10</v>
      </c>
      <c r="K1440" s="260"/>
      <c r="L1440" s="12"/>
      <c r="M1440" s="12"/>
      <c r="N1440" s="12"/>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1440" s="12"/>
      <c r="AN1440" s="12"/>
      <c r="AO1440" s="12"/>
      <c r="AP1440" s="12"/>
      <c r="AQ1440" s="12"/>
      <c r="AR1440" s="12"/>
      <c r="AS1440" s="12"/>
      <c r="AT1440" s="12"/>
      <c r="AU1440" s="12"/>
      <c r="AV1440" s="12"/>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12"/>
      <c r="BR1440" s="12"/>
      <c r="BS1440" s="12"/>
      <c r="BT1440" s="12"/>
      <c r="BU1440" s="12"/>
      <c r="BV1440" s="12"/>
      <c r="BW1440" s="12"/>
      <c r="BX1440" s="12"/>
      <c r="BY1440" s="12"/>
      <c r="BZ1440" s="12"/>
      <c r="CA1440" s="12"/>
      <c r="CB1440" s="12"/>
      <c r="CC1440" s="12"/>
      <c r="CD1440" s="12"/>
      <c r="CE1440" s="12"/>
      <c r="CF1440" s="12"/>
      <c r="CG1440" s="12"/>
      <c r="CH1440" s="12"/>
      <c r="CI1440" s="12"/>
      <c r="CJ1440" s="12"/>
      <c r="CK1440" s="12"/>
      <c r="CL1440" s="12"/>
      <c r="CM1440" s="12"/>
      <c r="CN1440" s="12"/>
      <c r="CO1440" s="12"/>
      <c r="CP1440" s="12"/>
      <c r="CQ1440" s="12"/>
      <c r="CR1440" s="12"/>
      <c r="CS1440" s="12"/>
      <c r="CT1440" s="12"/>
      <c r="CU1440" s="12"/>
      <c r="CV1440" s="12"/>
      <c r="CW1440" s="12"/>
      <c r="CX1440" s="12"/>
      <c r="CY1440" s="12"/>
      <c r="CZ1440" s="12"/>
      <c r="DA1440" s="12"/>
      <c r="DB1440" s="12"/>
      <c r="DC1440" s="12"/>
      <c r="DD1440" s="12"/>
      <c r="DE1440" s="12"/>
      <c r="DF1440" s="12"/>
      <c r="DG1440" s="12"/>
      <c r="DH1440" s="12"/>
      <c r="DI1440" s="12"/>
      <c r="DJ1440" s="12"/>
      <c r="DK1440" s="12"/>
      <c r="DL1440" s="12"/>
      <c r="DM1440" s="12"/>
      <c r="DN1440" s="12"/>
      <c r="DO1440" s="12"/>
      <c r="DP1440" s="12"/>
      <c r="DQ1440" s="12"/>
      <c r="DR1440" s="12"/>
      <c r="DS1440" s="12"/>
      <c r="DT1440" s="12"/>
      <c r="DU1440" s="12"/>
      <c r="DV1440" s="12"/>
      <c r="DW1440" s="12"/>
      <c r="DX1440" s="12"/>
      <c r="DY1440" s="12"/>
      <c r="DZ1440" s="12"/>
      <c r="EA1440" s="12"/>
      <c r="EB1440" s="12"/>
      <c r="EC1440" s="12"/>
      <c r="ED1440" s="12"/>
      <c r="EE1440" s="12"/>
      <c r="EF1440" s="12"/>
      <c r="EG1440" s="12"/>
      <c r="EH1440" s="12"/>
      <c r="EI1440" s="12"/>
      <c r="EJ1440" s="12"/>
      <c r="EK1440" s="12"/>
      <c r="EL1440" s="12"/>
      <c r="EM1440" s="12"/>
      <c r="EN1440" s="12"/>
      <c r="EO1440" s="12"/>
      <c r="EP1440" s="12"/>
      <c r="EQ1440" s="12"/>
      <c r="ER1440" s="12"/>
      <c r="ES1440" s="12"/>
      <c r="ET1440" s="12"/>
      <c r="EU1440" s="12"/>
      <c r="EV1440" s="12"/>
      <c r="EW1440" s="12"/>
      <c r="EX1440" s="12"/>
      <c r="EY1440" s="12"/>
      <c r="EZ1440" s="12"/>
      <c r="FA1440" s="12"/>
      <c r="FB1440" s="12"/>
      <c r="FC1440" s="12"/>
      <c r="FD1440" s="12"/>
      <c r="FE1440" s="12"/>
      <c r="FF1440" s="12"/>
      <c r="FG1440" s="12"/>
      <c r="FH1440" s="12"/>
      <c r="FI1440" s="12"/>
      <c r="FJ1440" s="12"/>
      <c r="FK1440" s="12"/>
      <c r="FL1440" s="12"/>
      <c r="FM1440" s="12"/>
      <c r="FN1440" s="12"/>
      <c r="FO1440" s="12"/>
      <c r="FP1440" s="12"/>
      <c r="FQ1440" s="12"/>
      <c r="FR1440" s="12"/>
      <c r="FS1440" s="12"/>
      <c r="FT1440" s="12"/>
      <c r="FU1440" s="12"/>
      <c r="FV1440" s="12"/>
      <c r="FW1440" s="12"/>
      <c r="FX1440" s="12"/>
      <c r="FY1440" s="12"/>
      <c r="FZ1440" s="12"/>
      <c r="GA1440" s="12"/>
      <c r="GB1440" s="12"/>
      <c r="GC1440" s="12"/>
      <c r="GD1440" s="12"/>
      <c r="GE1440" s="12"/>
      <c r="GF1440" s="12"/>
      <c r="GG1440" s="12"/>
      <c r="GH1440" s="12"/>
      <c r="GI1440" s="12"/>
      <c r="GJ1440" s="12"/>
      <c r="GK1440" s="12"/>
      <c r="GL1440" s="12"/>
      <c r="GM1440" s="12"/>
      <c r="GN1440" s="12"/>
      <c r="GO1440" s="12"/>
      <c r="GP1440" s="12"/>
      <c r="GQ1440" s="12"/>
      <c r="GR1440" s="12"/>
      <c r="GS1440" s="12"/>
      <c r="GT1440" s="12"/>
      <c r="GU1440" s="12"/>
      <c r="GV1440" s="12"/>
      <c r="GW1440" s="12"/>
      <c r="GX1440" s="12"/>
      <c r="GY1440" s="12"/>
      <c r="GZ1440" s="12"/>
      <c r="HA1440" s="12"/>
      <c r="HB1440" s="12"/>
      <c r="HC1440" s="12"/>
      <c r="HD1440" s="12"/>
      <c r="HE1440" s="12"/>
      <c r="HF1440" s="12"/>
      <c r="HG1440" s="12"/>
      <c r="HH1440" s="12"/>
      <c r="HI1440" s="12"/>
      <c r="HJ1440" s="12"/>
      <c r="HK1440" s="12"/>
      <c r="HL1440" s="12"/>
      <c r="HM1440" s="12"/>
      <c r="HN1440" s="12"/>
      <c r="HO1440" s="12"/>
      <c r="HP1440" s="12"/>
      <c r="HQ1440" s="12"/>
      <c r="HR1440" s="12"/>
      <c r="HS1440" s="12"/>
      <c r="HT1440" s="12"/>
      <c r="HU1440" s="12"/>
      <c r="HV1440" s="12"/>
      <c r="HW1440" s="12"/>
      <c r="HX1440" s="12"/>
      <c r="HY1440" s="12"/>
      <c r="HZ1440" s="12"/>
      <c r="IA1440" s="12"/>
      <c r="IB1440" s="12"/>
      <c r="IC1440" s="12"/>
      <c r="ID1440" s="12"/>
      <c r="IE1440" s="12"/>
      <c r="IF1440" s="12"/>
      <c r="IG1440" s="12"/>
      <c r="IH1440" s="12"/>
      <c r="II1440" s="12"/>
      <c r="IJ1440" s="12"/>
      <c r="IK1440" s="12"/>
      <c r="IL1440" s="12"/>
      <c r="IM1440" s="12"/>
      <c r="IN1440" s="12"/>
      <c r="IO1440" s="12"/>
      <c r="IP1440" s="12"/>
      <c r="IQ1440" s="12"/>
      <c r="IR1440" s="12"/>
      <c r="IS1440" s="12"/>
      <c r="IT1440" s="12"/>
      <c r="IU1440" s="12"/>
      <c r="IV1440" s="12"/>
    </row>
    <row r="1441" spans="1:256">
      <c r="A1441" s="246"/>
      <c r="B1441" s="246"/>
      <c r="C1441" s="246" t="s">
        <v>41</v>
      </c>
      <c r="D1441" s="259" t="s">
        <v>446</v>
      </c>
      <c r="E1441" s="246" t="s">
        <v>48</v>
      </c>
      <c r="F1441" s="246" t="s">
        <v>914</v>
      </c>
      <c r="G1441" s="246" t="s">
        <v>45</v>
      </c>
      <c r="H1441" s="260">
        <v>5</v>
      </c>
      <c r="I1441" s="246" t="s">
        <v>49</v>
      </c>
      <c r="J1441" s="246">
        <v>10</v>
      </c>
      <c r="K1441" s="260"/>
      <c r="L1441" s="12"/>
      <c r="M1441" s="12"/>
      <c r="N1441" s="12"/>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1441" s="12"/>
      <c r="AN1441" s="12"/>
      <c r="AO1441" s="12"/>
      <c r="AP1441" s="12"/>
      <c r="AQ1441" s="12"/>
      <c r="AR1441" s="12"/>
      <c r="AS1441" s="12"/>
      <c r="AT1441" s="12"/>
      <c r="AU1441" s="12"/>
      <c r="AV1441" s="12"/>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12"/>
      <c r="BR1441" s="12"/>
      <c r="BS1441" s="12"/>
      <c r="BT1441" s="12"/>
      <c r="BU1441" s="12"/>
      <c r="BV1441" s="12"/>
      <c r="BW1441" s="12"/>
      <c r="BX1441" s="12"/>
      <c r="BY1441" s="12"/>
      <c r="BZ1441" s="12"/>
      <c r="CA1441" s="12"/>
      <c r="CB1441" s="12"/>
      <c r="CC1441" s="12"/>
      <c r="CD1441" s="12"/>
      <c r="CE1441" s="12"/>
      <c r="CF1441" s="12"/>
      <c r="CG1441" s="12"/>
      <c r="CH1441" s="12"/>
      <c r="CI1441" s="12"/>
      <c r="CJ1441" s="12"/>
      <c r="CK1441" s="12"/>
      <c r="CL1441" s="12"/>
      <c r="CM1441" s="12"/>
      <c r="CN1441" s="12"/>
      <c r="CO1441" s="12"/>
      <c r="CP1441" s="12"/>
      <c r="CQ1441" s="12"/>
      <c r="CR1441" s="12"/>
      <c r="CS1441" s="12"/>
      <c r="CT1441" s="12"/>
      <c r="CU1441" s="12"/>
      <c r="CV1441" s="12"/>
      <c r="CW1441" s="12"/>
      <c r="CX1441" s="12"/>
      <c r="CY1441" s="12"/>
      <c r="CZ1441" s="12"/>
      <c r="DA1441" s="12"/>
      <c r="DB1441" s="12"/>
      <c r="DC1441" s="12"/>
      <c r="DD1441" s="12"/>
      <c r="DE1441" s="12"/>
      <c r="DF1441" s="12"/>
      <c r="DG1441" s="12"/>
      <c r="DH1441" s="12"/>
      <c r="DI1441" s="12"/>
      <c r="DJ1441" s="12"/>
      <c r="DK1441" s="12"/>
      <c r="DL1441" s="12"/>
      <c r="DM1441" s="12"/>
      <c r="DN1441" s="12"/>
      <c r="DO1441" s="12"/>
      <c r="DP1441" s="12"/>
      <c r="DQ1441" s="12"/>
      <c r="DR1441" s="12"/>
      <c r="DS1441" s="12"/>
      <c r="DT1441" s="12"/>
      <c r="DU1441" s="12"/>
      <c r="DV1441" s="12"/>
      <c r="DW1441" s="12"/>
      <c r="DX1441" s="12"/>
      <c r="DY1441" s="12"/>
      <c r="DZ1441" s="12"/>
      <c r="EA1441" s="12"/>
      <c r="EB1441" s="12"/>
      <c r="EC1441" s="12"/>
      <c r="ED1441" s="12"/>
      <c r="EE1441" s="12"/>
      <c r="EF1441" s="12"/>
      <c r="EG1441" s="12"/>
      <c r="EH1441" s="12"/>
      <c r="EI1441" s="12"/>
      <c r="EJ1441" s="12"/>
      <c r="EK1441" s="12"/>
      <c r="EL1441" s="12"/>
      <c r="EM1441" s="12"/>
      <c r="EN1441" s="12"/>
      <c r="EO1441" s="12"/>
      <c r="EP1441" s="12"/>
      <c r="EQ1441" s="12"/>
      <c r="ER1441" s="12"/>
      <c r="ES1441" s="12"/>
      <c r="ET1441" s="12"/>
      <c r="EU1441" s="12"/>
      <c r="EV1441" s="12"/>
      <c r="EW1441" s="12"/>
      <c r="EX1441" s="12"/>
      <c r="EY1441" s="12"/>
      <c r="EZ1441" s="12"/>
      <c r="FA1441" s="12"/>
      <c r="FB1441" s="12"/>
      <c r="FC1441" s="12"/>
      <c r="FD1441" s="12"/>
      <c r="FE1441" s="12"/>
      <c r="FF1441" s="12"/>
      <c r="FG1441" s="12"/>
      <c r="FH1441" s="12"/>
      <c r="FI1441" s="12"/>
      <c r="FJ1441" s="12"/>
      <c r="FK1441" s="12"/>
      <c r="FL1441" s="12"/>
      <c r="FM1441" s="12"/>
      <c r="FN1441" s="12"/>
      <c r="FO1441" s="12"/>
      <c r="FP1441" s="12"/>
      <c r="FQ1441" s="12"/>
      <c r="FR1441" s="12"/>
      <c r="FS1441" s="12"/>
      <c r="FT1441" s="12"/>
      <c r="FU1441" s="12"/>
      <c r="FV1441" s="12"/>
      <c r="FW1441" s="12"/>
      <c r="FX1441" s="12"/>
      <c r="FY1441" s="12"/>
      <c r="FZ1441" s="12"/>
      <c r="GA1441" s="12"/>
      <c r="GB1441" s="12"/>
      <c r="GC1441" s="12"/>
      <c r="GD1441" s="12"/>
      <c r="GE1441" s="12"/>
      <c r="GF1441" s="12"/>
      <c r="GG1441" s="12"/>
      <c r="GH1441" s="12"/>
      <c r="GI1441" s="12"/>
      <c r="GJ1441" s="12"/>
      <c r="GK1441" s="12"/>
      <c r="GL1441" s="12"/>
      <c r="GM1441" s="12"/>
      <c r="GN1441" s="12"/>
      <c r="GO1441" s="12"/>
      <c r="GP1441" s="12"/>
      <c r="GQ1441" s="12"/>
      <c r="GR1441" s="12"/>
      <c r="GS1441" s="12"/>
      <c r="GT1441" s="12"/>
      <c r="GU1441" s="12"/>
      <c r="GV1441" s="12"/>
      <c r="GW1441" s="12"/>
      <c r="GX1441" s="12"/>
      <c r="GY1441" s="12"/>
      <c r="GZ1441" s="12"/>
      <c r="HA1441" s="12"/>
      <c r="HB1441" s="12"/>
      <c r="HC1441" s="12"/>
      <c r="HD1441" s="12"/>
      <c r="HE1441" s="12"/>
      <c r="HF1441" s="12"/>
      <c r="HG1441" s="12"/>
      <c r="HH1441" s="12"/>
      <c r="HI1441" s="12"/>
      <c r="HJ1441" s="12"/>
      <c r="HK1441" s="12"/>
      <c r="HL1441" s="12"/>
      <c r="HM1441" s="12"/>
      <c r="HN1441" s="12"/>
      <c r="HO1441" s="12"/>
      <c r="HP1441" s="12"/>
      <c r="HQ1441" s="12"/>
      <c r="HR1441" s="12"/>
      <c r="HS1441" s="12"/>
      <c r="HT1441" s="12"/>
      <c r="HU1441" s="12"/>
      <c r="HV1441" s="12"/>
      <c r="HW1441" s="12"/>
      <c r="HX1441" s="12"/>
      <c r="HY1441" s="12"/>
      <c r="HZ1441" s="12"/>
      <c r="IA1441" s="12"/>
      <c r="IB1441" s="12"/>
      <c r="IC1441" s="12"/>
      <c r="ID1441" s="12"/>
      <c r="IE1441" s="12"/>
      <c r="IF1441" s="12"/>
      <c r="IG1441" s="12"/>
      <c r="IH1441" s="12"/>
      <c r="II1441" s="12"/>
      <c r="IJ1441" s="12"/>
      <c r="IK1441" s="12"/>
      <c r="IL1441" s="12"/>
      <c r="IM1441" s="12"/>
      <c r="IN1441" s="12"/>
      <c r="IO1441" s="12"/>
      <c r="IP1441" s="12"/>
      <c r="IQ1441" s="12"/>
      <c r="IR1441" s="12"/>
      <c r="IS1441" s="12"/>
      <c r="IT1441" s="12"/>
      <c r="IU1441" s="12"/>
      <c r="IV1441" s="12"/>
    </row>
    <row r="1442" spans="1:256">
      <c r="A1442" s="246"/>
      <c r="B1442" s="246"/>
      <c r="C1442" s="246"/>
      <c r="D1442" s="259" t="s">
        <v>447</v>
      </c>
      <c r="E1442" s="246" t="s">
        <v>43</v>
      </c>
      <c r="F1442" s="246" t="s">
        <v>44</v>
      </c>
      <c r="G1442" s="246" t="s">
        <v>45</v>
      </c>
      <c r="H1442" s="260">
        <v>98</v>
      </c>
      <c r="I1442" s="246" t="s">
        <v>49</v>
      </c>
      <c r="J1442" s="246">
        <v>10</v>
      </c>
      <c r="K1442" s="260"/>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1442" s="12"/>
      <c r="AN1442" s="12"/>
      <c r="AO1442" s="12"/>
      <c r="AP1442" s="12"/>
      <c r="AQ1442" s="12"/>
      <c r="AR1442" s="12"/>
      <c r="AS1442" s="12"/>
      <c r="AT1442" s="12"/>
      <c r="AU1442" s="12"/>
      <c r="AV1442" s="12"/>
      <c r="AW1442" s="12"/>
      <c r="AX1442" s="12"/>
      <c r="AY1442" s="12"/>
      <c r="AZ1442" s="12"/>
      <c r="BA1442" s="12"/>
      <c r="BB1442" s="12"/>
      <c r="BC1442" s="12"/>
      <c r="BD1442" s="12"/>
      <c r="BE1442" s="12"/>
      <c r="BF1442" s="12"/>
      <c r="BG1442" s="12"/>
      <c r="BH1442" s="12"/>
      <c r="BI1442" s="12"/>
      <c r="BJ1442" s="12"/>
      <c r="BK1442" s="12"/>
      <c r="BL1442" s="12"/>
      <c r="BM1442" s="12"/>
      <c r="BN1442" s="12"/>
      <c r="BO1442" s="12"/>
      <c r="BP1442" s="12"/>
      <c r="BQ1442" s="12"/>
      <c r="BR1442" s="12"/>
      <c r="BS1442" s="12"/>
      <c r="BT1442" s="12"/>
      <c r="BU1442" s="12"/>
      <c r="BV1442" s="12"/>
      <c r="BW1442" s="12"/>
      <c r="BX1442" s="12"/>
      <c r="BY1442" s="12"/>
      <c r="BZ1442" s="12"/>
      <c r="CA1442" s="12"/>
      <c r="CB1442" s="12"/>
      <c r="CC1442" s="12"/>
      <c r="CD1442" s="12"/>
      <c r="CE1442" s="12"/>
      <c r="CF1442" s="12"/>
      <c r="CG1442" s="12"/>
      <c r="CH1442" s="12"/>
      <c r="CI1442" s="12"/>
      <c r="CJ1442" s="12"/>
      <c r="CK1442" s="12"/>
      <c r="CL1442" s="12"/>
      <c r="CM1442" s="12"/>
      <c r="CN1442" s="12"/>
      <c r="CO1442" s="12"/>
      <c r="CP1442" s="12"/>
      <c r="CQ1442" s="12"/>
      <c r="CR1442" s="12"/>
      <c r="CS1442" s="12"/>
      <c r="CT1442" s="12"/>
      <c r="CU1442" s="12"/>
      <c r="CV1442" s="12"/>
      <c r="CW1442" s="12"/>
      <c r="CX1442" s="12"/>
      <c r="CY1442" s="12"/>
      <c r="CZ1442" s="12"/>
      <c r="DA1442" s="12"/>
      <c r="DB1442" s="12"/>
      <c r="DC1442" s="12"/>
      <c r="DD1442" s="12"/>
      <c r="DE1442" s="12"/>
      <c r="DF1442" s="12"/>
      <c r="DG1442" s="12"/>
      <c r="DH1442" s="12"/>
      <c r="DI1442" s="12"/>
      <c r="DJ1442" s="12"/>
      <c r="DK1442" s="12"/>
      <c r="DL1442" s="12"/>
      <c r="DM1442" s="12"/>
      <c r="DN1442" s="12"/>
      <c r="DO1442" s="12"/>
      <c r="DP1442" s="12"/>
      <c r="DQ1442" s="12"/>
      <c r="DR1442" s="12"/>
      <c r="DS1442" s="12"/>
      <c r="DT1442" s="12"/>
      <c r="DU1442" s="12"/>
      <c r="DV1442" s="12"/>
      <c r="DW1442" s="12"/>
      <c r="DX1442" s="12"/>
      <c r="DY1442" s="12"/>
      <c r="DZ1442" s="12"/>
      <c r="EA1442" s="12"/>
      <c r="EB1442" s="12"/>
      <c r="EC1442" s="12"/>
      <c r="ED1442" s="12"/>
      <c r="EE1442" s="12"/>
      <c r="EF1442" s="12"/>
      <c r="EG1442" s="12"/>
      <c r="EH1442" s="12"/>
      <c r="EI1442" s="12"/>
      <c r="EJ1442" s="12"/>
      <c r="EK1442" s="12"/>
      <c r="EL1442" s="12"/>
      <c r="EM1442" s="12"/>
      <c r="EN1442" s="12"/>
      <c r="EO1442" s="12"/>
      <c r="EP1442" s="12"/>
      <c r="EQ1442" s="12"/>
      <c r="ER1442" s="12"/>
      <c r="ES1442" s="12"/>
      <c r="ET1442" s="12"/>
      <c r="EU1442" s="12"/>
      <c r="EV1442" s="12"/>
      <c r="EW1442" s="12"/>
      <c r="EX1442" s="12"/>
      <c r="EY1442" s="12"/>
      <c r="EZ1442" s="12"/>
      <c r="FA1442" s="12"/>
      <c r="FB1442" s="12"/>
      <c r="FC1442" s="12"/>
      <c r="FD1442" s="12"/>
      <c r="FE1442" s="12"/>
      <c r="FF1442" s="12"/>
      <c r="FG1442" s="12"/>
      <c r="FH1442" s="12"/>
      <c r="FI1442" s="12"/>
      <c r="FJ1442" s="12"/>
      <c r="FK1442" s="12"/>
      <c r="FL1442" s="12"/>
      <c r="FM1442" s="12"/>
      <c r="FN1442" s="12"/>
      <c r="FO1442" s="12"/>
      <c r="FP1442" s="12"/>
      <c r="FQ1442" s="12"/>
      <c r="FR1442" s="12"/>
      <c r="FS1442" s="12"/>
      <c r="FT1442" s="12"/>
      <c r="FU1442" s="12"/>
      <c r="FV1442" s="12"/>
      <c r="FW1442" s="12"/>
      <c r="FX1442" s="12"/>
      <c r="FY1442" s="12"/>
      <c r="FZ1442" s="12"/>
      <c r="GA1442" s="12"/>
      <c r="GB1442" s="12"/>
      <c r="GC1442" s="12"/>
      <c r="GD1442" s="12"/>
      <c r="GE1442" s="12"/>
      <c r="GF1442" s="12"/>
      <c r="GG1442" s="12"/>
      <c r="GH1442" s="12"/>
      <c r="GI1442" s="12"/>
      <c r="GJ1442" s="12"/>
      <c r="GK1442" s="12"/>
      <c r="GL1442" s="12"/>
      <c r="GM1442" s="12"/>
      <c r="GN1442" s="12"/>
      <c r="GO1442" s="12"/>
      <c r="GP1442" s="12"/>
      <c r="GQ1442" s="12"/>
      <c r="GR1442" s="12"/>
      <c r="GS1442" s="12"/>
      <c r="GT1442" s="12"/>
      <c r="GU1442" s="12"/>
      <c r="GV1442" s="12"/>
      <c r="GW1442" s="12"/>
      <c r="GX1442" s="12"/>
      <c r="GY1442" s="12"/>
      <c r="GZ1442" s="12"/>
      <c r="HA1442" s="12"/>
      <c r="HB1442" s="12"/>
      <c r="HC1442" s="12"/>
      <c r="HD1442" s="12"/>
      <c r="HE1442" s="12"/>
      <c r="HF1442" s="12"/>
      <c r="HG1442" s="12"/>
      <c r="HH1442" s="12"/>
      <c r="HI1442" s="12"/>
      <c r="HJ1442" s="12"/>
      <c r="HK1442" s="12"/>
      <c r="HL1442" s="12"/>
      <c r="HM1442" s="12"/>
      <c r="HN1442" s="12"/>
      <c r="HO1442" s="12"/>
      <c r="HP1442" s="12"/>
      <c r="HQ1442" s="12"/>
      <c r="HR1442" s="12"/>
      <c r="HS1442" s="12"/>
      <c r="HT1442" s="12"/>
      <c r="HU1442" s="12"/>
      <c r="HV1442" s="12"/>
      <c r="HW1442" s="12"/>
      <c r="HX1442" s="12"/>
      <c r="HY1442" s="12"/>
      <c r="HZ1442" s="12"/>
      <c r="IA1442" s="12"/>
      <c r="IB1442" s="12"/>
      <c r="IC1442" s="12"/>
      <c r="ID1442" s="12"/>
      <c r="IE1442" s="12"/>
      <c r="IF1442" s="12"/>
      <c r="IG1442" s="12"/>
      <c r="IH1442" s="12"/>
      <c r="II1442" s="12"/>
      <c r="IJ1442" s="12"/>
      <c r="IK1442" s="12"/>
      <c r="IL1442" s="12"/>
      <c r="IM1442" s="12"/>
      <c r="IN1442" s="12"/>
      <c r="IO1442" s="12"/>
      <c r="IP1442" s="12"/>
      <c r="IQ1442" s="12"/>
      <c r="IR1442" s="12"/>
      <c r="IS1442" s="12"/>
      <c r="IT1442" s="12"/>
      <c r="IU1442" s="12"/>
      <c r="IV1442" s="12"/>
    </row>
    <row r="1443" spans="1:256">
      <c r="A1443" s="246"/>
      <c r="B1443" s="246"/>
      <c r="C1443" s="246" t="s">
        <v>120</v>
      </c>
      <c r="D1443" s="259" t="s">
        <v>915</v>
      </c>
      <c r="E1443" s="246" t="s">
        <v>43</v>
      </c>
      <c r="F1443" s="246" t="s">
        <v>579</v>
      </c>
      <c r="G1443" s="246" t="s">
        <v>45</v>
      </c>
      <c r="H1443" s="260">
        <v>100</v>
      </c>
      <c r="I1443" s="246" t="s">
        <v>49</v>
      </c>
      <c r="J1443" s="246">
        <v>10</v>
      </c>
      <c r="K1443" s="260"/>
      <c r="L1443" s="12"/>
      <c r="M1443" s="12"/>
      <c r="N1443" s="12"/>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1443" s="12"/>
      <c r="AN1443" s="12"/>
      <c r="AO1443" s="12"/>
      <c r="AP1443" s="12"/>
      <c r="AQ1443" s="12"/>
      <c r="AR1443" s="12"/>
      <c r="AS1443" s="12"/>
      <c r="AT1443" s="12"/>
      <c r="AU1443" s="12"/>
      <c r="AV1443" s="12"/>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12"/>
      <c r="BR1443" s="12"/>
      <c r="BS1443" s="12"/>
      <c r="BT1443" s="12"/>
      <c r="BU1443" s="12"/>
      <c r="BV1443" s="12"/>
      <c r="BW1443" s="12"/>
      <c r="BX1443" s="12"/>
      <c r="BY1443" s="12"/>
      <c r="BZ1443" s="12"/>
      <c r="CA1443" s="12"/>
      <c r="CB1443" s="12"/>
      <c r="CC1443" s="12"/>
      <c r="CD1443" s="12"/>
      <c r="CE1443" s="12"/>
      <c r="CF1443" s="12"/>
      <c r="CG1443" s="12"/>
      <c r="CH1443" s="12"/>
      <c r="CI1443" s="12"/>
      <c r="CJ1443" s="12"/>
      <c r="CK1443" s="12"/>
      <c r="CL1443" s="12"/>
      <c r="CM1443" s="12"/>
      <c r="CN1443" s="12"/>
      <c r="CO1443" s="12"/>
      <c r="CP1443" s="12"/>
      <c r="CQ1443" s="12"/>
      <c r="CR1443" s="12"/>
      <c r="CS1443" s="12"/>
      <c r="CT1443" s="12"/>
      <c r="CU1443" s="12"/>
      <c r="CV1443" s="12"/>
      <c r="CW1443" s="12"/>
      <c r="CX1443" s="12"/>
      <c r="CY1443" s="12"/>
      <c r="CZ1443" s="12"/>
      <c r="DA1443" s="12"/>
      <c r="DB1443" s="12"/>
      <c r="DC1443" s="12"/>
      <c r="DD1443" s="12"/>
      <c r="DE1443" s="12"/>
      <c r="DF1443" s="12"/>
      <c r="DG1443" s="12"/>
      <c r="DH1443" s="12"/>
      <c r="DI1443" s="12"/>
      <c r="DJ1443" s="12"/>
      <c r="DK1443" s="12"/>
      <c r="DL1443" s="12"/>
      <c r="DM1443" s="12"/>
      <c r="DN1443" s="12"/>
      <c r="DO1443" s="12"/>
      <c r="DP1443" s="12"/>
      <c r="DQ1443" s="12"/>
      <c r="DR1443" s="12"/>
      <c r="DS1443" s="12"/>
      <c r="DT1443" s="12"/>
      <c r="DU1443" s="12"/>
      <c r="DV1443" s="12"/>
      <c r="DW1443" s="12"/>
      <c r="DX1443" s="12"/>
      <c r="DY1443" s="12"/>
      <c r="DZ1443" s="12"/>
      <c r="EA1443" s="12"/>
      <c r="EB1443" s="12"/>
      <c r="EC1443" s="12"/>
      <c r="ED1443" s="12"/>
      <c r="EE1443" s="12"/>
      <c r="EF1443" s="12"/>
      <c r="EG1443" s="12"/>
      <c r="EH1443" s="12"/>
      <c r="EI1443" s="12"/>
      <c r="EJ1443" s="12"/>
      <c r="EK1443" s="12"/>
      <c r="EL1443" s="12"/>
      <c r="EM1443" s="12"/>
      <c r="EN1443" s="12"/>
      <c r="EO1443" s="12"/>
      <c r="EP1443" s="12"/>
      <c r="EQ1443" s="12"/>
      <c r="ER1443" s="12"/>
      <c r="ES1443" s="12"/>
      <c r="ET1443" s="12"/>
      <c r="EU1443" s="12"/>
      <c r="EV1443" s="12"/>
      <c r="EW1443" s="12"/>
      <c r="EX1443" s="12"/>
      <c r="EY1443" s="12"/>
      <c r="EZ1443" s="12"/>
      <c r="FA1443" s="12"/>
      <c r="FB1443" s="12"/>
      <c r="FC1443" s="12"/>
      <c r="FD1443" s="12"/>
      <c r="FE1443" s="12"/>
      <c r="FF1443" s="12"/>
      <c r="FG1443" s="12"/>
      <c r="FH1443" s="12"/>
      <c r="FI1443" s="12"/>
      <c r="FJ1443" s="12"/>
      <c r="FK1443" s="12"/>
      <c r="FL1443" s="12"/>
      <c r="FM1443" s="12"/>
      <c r="FN1443" s="12"/>
      <c r="FO1443" s="12"/>
      <c r="FP1443" s="12"/>
      <c r="FQ1443" s="12"/>
      <c r="FR1443" s="12"/>
      <c r="FS1443" s="12"/>
      <c r="FT1443" s="12"/>
      <c r="FU1443" s="12"/>
      <c r="FV1443" s="12"/>
      <c r="FW1443" s="12"/>
      <c r="FX1443" s="12"/>
      <c r="FY1443" s="12"/>
      <c r="FZ1443" s="12"/>
      <c r="GA1443" s="12"/>
      <c r="GB1443" s="12"/>
      <c r="GC1443" s="12"/>
      <c r="GD1443" s="12"/>
      <c r="GE1443" s="12"/>
      <c r="GF1443" s="12"/>
      <c r="GG1443" s="12"/>
      <c r="GH1443" s="12"/>
      <c r="GI1443" s="12"/>
      <c r="GJ1443" s="12"/>
      <c r="GK1443" s="12"/>
      <c r="GL1443" s="12"/>
      <c r="GM1443" s="12"/>
      <c r="GN1443" s="12"/>
      <c r="GO1443" s="12"/>
      <c r="GP1443" s="12"/>
      <c r="GQ1443" s="12"/>
      <c r="GR1443" s="12"/>
      <c r="GS1443" s="12"/>
      <c r="GT1443" s="12"/>
      <c r="GU1443" s="12"/>
      <c r="GV1443" s="12"/>
      <c r="GW1443" s="12"/>
      <c r="GX1443" s="12"/>
      <c r="GY1443" s="12"/>
      <c r="GZ1443" s="12"/>
      <c r="HA1443" s="12"/>
      <c r="HB1443" s="12"/>
      <c r="HC1443" s="12"/>
      <c r="HD1443" s="12"/>
      <c r="HE1443" s="12"/>
      <c r="HF1443" s="12"/>
      <c r="HG1443" s="12"/>
      <c r="HH1443" s="12"/>
      <c r="HI1443" s="12"/>
      <c r="HJ1443" s="12"/>
      <c r="HK1443" s="12"/>
      <c r="HL1443" s="12"/>
      <c r="HM1443" s="12"/>
      <c r="HN1443" s="12"/>
      <c r="HO1443" s="12"/>
      <c r="HP1443" s="12"/>
      <c r="HQ1443" s="12"/>
      <c r="HR1443" s="12"/>
      <c r="HS1443" s="12"/>
      <c r="HT1443" s="12"/>
      <c r="HU1443" s="12"/>
      <c r="HV1443" s="12"/>
      <c r="HW1443" s="12"/>
      <c r="HX1443" s="12"/>
      <c r="HY1443" s="12"/>
      <c r="HZ1443" s="12"/>
      <c r="IA1443" s="12"/>
      <c r="IB1443" s="12"/>
      <c r="IC1443" s="12"/>
      <c r="ID1443" s="12"/>
      <c r="IE1443" s="12"/>
      <c r="IF1443" s="12"/>
      <c r="IG1443" s="12"/>
      <c r="IH1443" s="12"/>
      <c r="II1443" s="12"/>
      <c r="IJ1443" s="12"/>
      <c r="IK1443" s="12"/>
      <c r="IL1443" s="12"/>
      <c r="IM1443" s="12"/>
      <c r="IN1443" s="12"/>
      <c r="IO1443" s="12"/>
      <c r="IP1443" s="12"/>
      <c r="IQ1443" s="12"/>
      <c r="IR1443" s="12"/>
      <c r="IS1443" s="12"/>
      <c r="IT1443" s="12"/>
      <c r="IU1443" s="12"/>
      <c r="IV1443" s="12"/>
    </row>
    <row r="1444" spans="1:256">
      <c r="A1444" s="246"/>
      <c r="B1444" s="246"/>
      <c r="C1444" s="246"/>
      <c r="D1444" s="259" t="s">
        <v>916</v>
      </c>
      <c r="E1444" s="246" t="s">
        <v>43</v>
      </c>
      <c r="F1444" s="246" t="s">
        <v>917</v>
      </c>
      <c r="G1444" s="246" t="s">
        <v>45</v>
      </c>
      <c r="H1444" s="260">
        <v>100</v>
      </c>
      <c r="I1444" s="246" t="s">
        <v>49</v>
      </c>
      <c r="J1444" s="246">
        <v>10</v>
      </c>
      <c r="K1444" s="260"/>
      <c r="L1444" s="12"/>
      <c r="M1444" s="12"/>
      <c r="N1444" s="12"/>
      <c r="O1444" s="12"/>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1444" s="12"/>
      <c r="AN1444" s="12"/>
      <c r="AO1444" s="12"/>
      <c r="AP1444" s="12"/>
      <c r="AQ1444" s="12"/>
      <c r="AR1444" s="12"/>
      <c r="AS1444" s="12"/>
      <c r="AT1444" s="12"/>
      <c r="AU1444" s="12"/>
      <c r="AV1444" s="12"/>
      <c r="AW1444" s="12"/>
      <c r="AX1444" s="12"/>
      <c r="AY1444" s="12"/>
      <c r="AZ1444" s="12"/>
      <c r="BA1444" s="12"/>
      <c r="BB1444" s="12"/>
      <c r="BC1444" s="12"/>
      <c r="BD1444" s="12"/>
      <c r="BE1444" s="12"/>
      <c r="BF1444" s="12"/>
      <c r="BG1444" s="12"/>
      <c r="BH1444" s="12"/>
      <c r="BI1444" s="12"/>
      <c r="BJ1444" s="12"/>
      <c r="BK1444" s="12"/>
      <c r="BL1444" s="12"/>
      <c r="BM1444" s="12"/>
      <c r="BN1444" s="12"/>
      <c r="BO1444" s="12"/>
      <c r="BP1444" s="12"/>
      <c r="BQ1444" s="12"/>
      <c r="BR1444" s="12"/>
      <c r="BS1444" s="12"/>
      <c r="BT1444" s="12"/>
      <c r="BU1444" s="12"/>
      <c r="BV1444" s="12"/>
      <c r="BW1444" s="12"/>
      <c r="BX1444" s="12"/>
      <c r="BY1444" s="12"/>
      <c r="BZ1444" s="12"/>
      <c r="CA1444" s="12"/>
      <c r="CB1444" s="12"/>
      <c r="CC1444" s="12"/>
      <c r="CD1444" s="12"/>
      <c r="CE1444" s="12"/>
      <c r="CF1444" s="12"/>
      <c r="CG1444" s="12"/>
      <c r="CH1444" s="12"/>
      <c r="CI1444" s="12"/>
      <c r="CJ1444" s="12"/>
      <c r="CK1444" s="12"/>
      <c r="CL1444" s="12"/>
      <c r="CM1444" s="12"/>
      <c r="CN1444" s="12"/>
      <c r="CO1444" s="12"/>
      <c r="CP1444" s="12"/>
      <c r="CQ1444" s="12"/>
      <c r="CR1444" s="12"/>
      <c r="CS1444" s="12"/>
      <c r="CT1444" s="12"/>
      <c r="CU1444" s="12"/>
      <c r="CV1444" s="12"/>
      <c r="CW1444" s="12"/>
      <c r="CX1444" s="12"/>
      <c r="CY1444" s="12"/>
      <c r="CZ1444" s="12"/>
      <c r="DA1444" s="12"/>
      <c r="DB1444" s="12"/>
      <c r="DC1444" s="12"/>
      <c r="DD1444" s="12"/>
      <c r="DE1444" s="12"/>
      <c r="DF1444" s="12"/>
      <c r="DG1444" s="12"/>
      <c r="DH1444" s="12"/>
      <c r="DI1444" s="12"/>
      <c r="DJ1444" s="12"/>
      <c r="DK1444" s="12"/>
      <c r="DL1444" s="12"/>
      <c r="DM1444" s="12"/>
      <c r="DN1444" s="12"/>
      <c r="DO1444" s="12"/>
      <c r="DP1444" s="12"/>
      <c r="DQ1444" s="12"/>
      <c r="DR1444" s="12"/>
      <c r="DS1444" s="12"/>
      <c r="DT1444" s="12"/>
      <c r="DU1444" s="12"/>
      <c r="DV1444" s="12"/>
      <c r="DW1444" s="12"/>
      <c r="DX1444" s="12"/>
      <c r="DY1444" s="12"/>
      <c r="DZ1444" s="12"/>
      <c r="EA1444" s="12"/>
      <c r="EB1444" s="12"/>
      <c r="EC1444" s="12"/>
      <c r="ED1444" s="12"/>
      <c r="EE1444" s="12"/>
      <c r="EF1444" s="12"/>
      <c r="EG1444" s="12"/>
      <c r="EH1444" s="12"/>
      <c r="EI1444" s="12"/>
      <c r="EJ1444" s="12"/>
      <c r="EK1444" s="12"/>
      <c r="EL1444" s="12"/>
      <c r="EM1444" s="12"/>
      <c r="EN1444" s="12"/>
      <c r="EO1444" s="12"/>
      <c r="EP1444" s="12"/>
      <c r="EQ1444" s="12"/>
      <c r="ER1444" s="12"/>
      <c r="ES1444" s="12"/>
      <c r="ET1444" s="12"/>
      <c r="EU1444" s="12"/>
      <c r="EV1444" s="12"/>
      <c r="EW1444" s="12"/>
      <c r="EX1444" s="12"/>
      <c r="EY1444" s="12"/>
      <c r="EZ1444" s="12"/>
      <c r="FA1444" s="12"/>
      <c r="FB1444" s="12"/>
      <c r="FC1444" s="12"/>
      <c r="FD1444" s="12"/>
      <c r="FE1444" s="12"/>
      <c r="FF1444" s="12"/>
      <c r="FG1444" s="12"/>
      <c r="FH1444" s="12"/>
      <c r="FI1444" s="12"/>
      <c r="FJ1444" s="12"/>
      <c r="FK1444" s="12"/>
      <c r="FL1444" s="12"/>
      <c r="FM1444" s="12"/>
      <c r="FN1444" s="12"/>
      <c r="FO1444" s="12"/>
      <c r="FP1444" s="12"/>
      <c r="FQ1444" s="12"/>
      <c r="FR1444" s="12"/>
      <c r="FS1444" s="12"/>
      <c r="FT1444" s="12"/>
      <c r="FU1444" s="12"/>
      <c r="FV1444" s="12"/>
      <c r="FW1444" s="12"/>
      <c r="FX1444" s="12"/>
      <c r="FY1444" s="12"/>
      <c r="FZ1444" s="12"/>
      <c r="GA1444" s="12"/>
      <c r="GB1444" s="12"/>
      <c r="GC1444" s="12"/>
      <c r="GD1444" s="12"/>
      <c r="GE1444" s="12"/>
      <c r="GF1444" s="12"/>
      <c r="GG1444" s="12"/>
      <c r="GH1444" s="12"/>
      <c r="GI1444" s="12"/>
      <c r="GJ1444" s="12"/>
      <c r="GK1444" s="12"/>
      <c r="GL1444" s="12"/>
      <c r="GM1444" s="12"/>
      <c r="GN1444" s="12"/>
      <c r="GO1444" s="12"/>
      <c r="GP1444" s="12"/>
      <c r="GQ1444" s="12"/>
      <c r="GR1444" s="12"/>
      <c r="GS1444" s="12"/>
      <c r="GT1444" s="12"/>
      <c r="GU1444" s="12"/>
      <c r="GV1444" s="12"/>
      <c r="GW1444" s="12"/>
      <c r="GX1444" s="12"/>
      <c r="GY1444" s="12"/>
      <c r="GZ1444" s="12"/>
      <c r="HA1444" s="12"/>
      <c r="HB1444" s="12"/>
      <c r="HC1444" s="12"/>
      <c r="HD1444" s="12"/>
      <c r="HE1444" s="12"/>
      <c r="HF1444" s="12"/>
      <c r="HG1444" s="12"/>
      <c r="HH1444" s="12"/>
      <c r="HI1444" s="12"/>
      <c r="HJ1444" s="12"/>
      <c r="HK1444" s="12"/>
      <c r="HL1444" s="12"/>
      <c r="HM1444" s="12"/>
      <c r="HN1444" s="12"/>
      <c r="HO1444" s="12"/>
      <c r="HP1444" s="12"/>
      <c r="HQ1444" s="12"/>
      <c r="HR1444" s="12"/>
      <c r="HS1444" s="12"/>
      <c r="HT1444" s="12"/>
      <c r="HU1444" s="12"/>
      <c r="HV1444" s="12"/>
      <c r="HW1444" s="12"/>
      <c r="HX1444" s="12"/>
      <c r="HY1444" s="12"/>
      <c r="HZ1444" s="12"/>
      <c r="IA1444" s="12"/>
      <c r="IB1444" s="12"/>
      <c r="IC1444" s="12"/>
      <c r="ID1444" s="12"/>
      <c r="IE1444" s="12"/>
      <c r="IF1444" s="12"/>
      <c r="IG1444" s="12"/>
      <c r="IH1444" s="12"/>
      <c r="II1444" s="12"/>
      <c r="IJ1444" s="12"/>
      <c r="IK1444" s="12"/>
      <c r="IL1444" s="12"/>
      <c r="IM1444" s="12"/>
      <c r="IN1444" s="12"/>
      <c r="IO1444" s="12"/>
      <c r="IP1444" s="12"/>
      <c r="IQ1444" s="12"/>
      <c r="IR1444" s="12"/>
      <c r="IS1444" s="12"/>
      <c r="IT1444" s="12"/>
      <c r="IU1444" s="12"/>
      <c r="IV1444" s="12"/>
    </row>
    <row r="1445" spans="1:256">
      <c r="A1445" s="246"/>
      <c r="B1445" s="246"/>
      <c r="C1445" s="246" t="s">
        <v>185</v>
      </c>
      <c r="D1445" s="259" t="s">
        <v>918</v>
      </c>
      <c r="E1445" s="246" t="s">
        <v>48</v>
      </c>
      <c r="F1445" s="246" t="s">
        <v>118</v>
      </c>
      <c r="G1445" s="246" t="s">
        <v>45</v>
      </c>
      <c r="H1445" s="260">
        <v>0</v>
      </c>
      <c r="I1445" s="246" t="s">
        <v>49</v>
      </c>
      <c r="J1445" s="246">
        <v>10</v>
      </c>
      <c r="K1445" s="260"/>
      <c r="L1445" s="12"/>
      <c r="M1445" s="12"/>
      <c r="N1445" s="12"/>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1445" s="12"/>
      <c r="AN1445" s="12"/>
      <c r="AO1445" s="12"/>
      <c r="AP1445" s="12"/>
      <c r="AQ1445" s="12"/>
      <c r="AR1445" s="12"/>
      <c r="AS1445" s="12"/>
      <c r="AT1445" s="12"/>
      <c r="AU1445" s="12"/>
      <c r="AV1445" s="12"/>
      <c r="AW1445" s="12"/>
      <c r="AX1445" s="12"/>
      <c r="AY1445" s="12"/>
      <c r="AZ1445" s="12"/>
      <c r="BA1445" s="12"/>
      <c r="BB1445" s="12"/>
      <c r="BC1445" s="12"/>
      <c r="BD1445" s="12"/>
      <c r="BE1445" s="12"/>
      <c r="BF1445" s="12"/>
      <c r="BG1445" s="12"/>
      <c r="BH1445" s="12"/>
      <c r="BI1445" s="12"/>
      <c r="BJ1445" s="12"/>
      <c r="BK1445" s="12"/>
      <c r="BL1445" s="12"/>
      <c r="BM1445" s="12"/>
      <c r="BN1445" s="12"/>
      <c r="BO1445" s="12"/>
      <c r="BP1445" s="12"/>
      <c r="BQ1445" s="12"/>
      <c r="BR1445" s="12"/>
      <c r="BS1445" s="12"/>
      <c r="BT1445" s="12"/>
      <c r="BU1445" s="12"/>
      <c r="BV1445" s="12"/>
      <c r="BW1445" s="12"/>
      <c r="BX1445" s="12"/>
      <c r="BY1445" s="12"/>
      <c r="BZ1445" s="12"/>
      <c r="CA1445" s="12"/>
      <c r="CB1445" s="12"/>
      <c r="CC1445" s="12"/>
      <c r="CD1445" s="12"/>
      <c r="CE1445" s="12"/>
      <c r="CF1445" s="12"/>
      <c r="CG1445" s="12"/>
      <c r="CH1445" s="12"/>
      <c r="CI1445" s="12"/>
      <c r="CJ1445" s="12"/>
      <c r="CK1445" s="12"/>
      <c r="CL1445" s="12"/>
      <c r="CM1445" s="12"/>
      <c r="CN1445" s="12"/>
      <c r="CO1445" s="12"/>
      <c r="CP1445" s="12"/>
      <c r="CQ1445" s="12"/>
      <c r="CR1445" s="12"/>
      <c r="CS1445" s="12"/>
      <c r="CT1445" s="12"/>
      <c r="CU1445" s="12"/>
      <c r="CV1445" s="12"/>
      <c r="CW1445" s="12"/>
      <c r="CX1445" s="12"/>
      <c r="CY1445" s="12"/>
      <c r="CZ1445" s="12"/>
      <c r="DA1445" s="12"/>
      <c r="DB1445" s="12"/>
      <c r="DC1445" s="12"/>
      <c r="DD1445" s="12"/>
      <c r="DE1445" s="12"/>
      <c r="DF1445" s="12"/>
      <c r="DG1445" s="12"/>
      <c r="DH1445" s="12"/>
      <c r="DI1445" s="12"/>
      <c r="DJ1445" s="12"/>
      <c r="DK1445" s="12"/>
      <c r="DL1445" s="12"/>
      <c r="DM1445" s="12"/>
      <c r="DN1445" s="12"/>
      <c r="DO1445" s="12"/>
      <c r="DP1445" s="12"/>
      <c r="DQ1445" s="12"/>
      <c r="DR1445" s="12"/>
      <c r="DS1445" s="12"/>
      <c r="DT1445" s="12"/>
      <c r="DU1445" s="12"/>
      <c r="DV1445" s="12"/>
      <c r="DW1445" s="12"/>
      <c r="DX1445" s="12"/>
      <c r="DY1445" s="12"/>
      <c r="DZ1445" s="12"/>
      <c r="EA1445" s="12"/>
      <c r="EB1445" s="12"/>
      <c r="EC1445" s="12"/>
      <c r="ED1445" s="12"/>
      <c r="EE1445" s="12"/>
      <c r="EF1445" s="12"/>
      <c r="EG1445" s="12"/>
      <c r="EH1445" s="12"/>
      <c r="EI1445" s="12"/>
      <c r="EJ1445" s="12"/>
      <c r="EK1445" s="12"/>
      <c r="EL1445" s="12"/>
      <c r="EM1445" s="12"/>
      <c r="EN1445" s="12"/>
      <c r="EO1445" s="12"/>
      <c r="EP1445" s="12"/>
      <c r="EQ1445" s="12"/>
      <c r="ER1445" s="12"/>
      <c r="ES1445" s="12"/>
      <c r="ET1445" s="12"/>
      <c r="EU1445" s="12"/>
      <c r="EV1445" s="12"/>
      <c r="EW1445" s="12"/>
      <c r="EX1445" s="12"/>
      <c r="EY1445" s="12"/>
      <c r="EZ1445" s="12"/>
      <c r="FA1445" s="12"/>
      <c r="FB1445" s="12"/>
      <c r="FC1445" s="12"/>
      <c r="FD1445" s="12"/>
      <c r="FE1445" s="12"/>
      <c r="FF1445" s="12"/>
      <c r="FG1445" s="12"/>
      <c r="FH1445" s="12"/>
      <c r="FI1445" s="12"/>
      <c r="FJ1445" s="12"/>
      <c r="FK1445" s="12"/>
      <c r="FL1445" s="12"/>
      <c r="FM1445" s="12"/>
      <c r="FN1445" s="12"/>
      <c r="FO1445" s="12"/>
      <c r="FP1445" s="12"/>
      <c r="FQ1445" s="12"/>
      <c r="FR1445" s="12"/>
      <c r="FS1445" s="12"/>
      <c r="FT1445" s="12"/>
      <c r="FU1445" s="12"/>
      <c r="FV1445" s="12"/>
      <c r="FW1445" s="12"/>
      <c r="FX1445" s="12"/>
      <c r="FY1445" s="12"/>
      <c r="FZ1445" s="12"/>
      <c r="GA1445" s="12"/>
      <c r="GB1445" s="12"/>
      <c r="GC1445" s="12"/>
      <c r="GD1445" s="12"/>
      <c r="GE1445" s="12"/>
      <c r="GF1445" s="12"/>
      <c r="GG1445" s="12"/>
      <c r="GH1445" s="12"/>
      <c r="GI1445" s="12"/>
      <c r="GJ1445" s="12"/>
      <c r="GK1445" s="12"/>
      <c r="GL1445" s="12"/>
      <c r="GM1445" s="12"/>
      <c r="GN1445" s="12"/>
      <c r="GO1445" s="12"/>
      <c r="GP1445" s="12"/>
      <c r="GQ1445" s="12"/>
      <c r="GR1445" s="12"/>
      <c r="GS1445" s="12"/>
      <c r="GT1445" s="12"/>
      <c r="GU1445" s="12"/>
      <c r="GV1445" s="12"/>
      <c r="GW1445" s="12"/>
      <c r="GX1445" s="12"/>
      <c r="GY1445" s="12"/>
      <c r="GZ1445" s="12"/>
      <c r="HA1445" s="12"/>
      <c r="HB1445" s="12"/>
      <c r="HC1445" s="12"/>
      <c r="HD1445" s="12"/>
      <c r="HE1445" s="12"/>
      <c r="HF1445" s="12"/>
      <c r="HG1445" s="12"/>
      <c r="HH1445" s="12"/>
      <c r="HI1445" s="12"/>
      <c r="HJ1445" s="12"/>
      <c r="HK1445" s="12"/>
      <c r="HL1445" s="12"/>
      <c r="HM1445" s="12"/>
      <c r="HN1445" s="12"/>
      <c r="HO1445" s="12"/>
      <c r="HP1445" s="12"/>
      <c r="HQ1445" s="12"/>
      <c r="HR1445" s="12"/>
      <c r="HS1445" s="12"/>
      <c r="HT1445" s="12"/>
      <c r="HU1445" s="12"/>
      <c r="HV1445" s="12"/>
      <c r="HW1445" s="12"/>
      <c r="HX1445" s="12"/>
      <c r="HY1445" s="12"/>
      <c r="HZ1445" s="12"/>
      <c r="IA1445" s="12"/>
      <c r="IB1445" s="12"/>
      <c r="IC1445" s="12"/>
      <c r="ID1445" s="12"/>
      <c r="IE1445" s="12"/>
      <c r="IF1445" s="12"/>
      <c r="IG1445" s="12"/>
      <c r="IH1445" s="12"/>
      <c r="II1445" s="12"/>
      <c r="IJ1445" s="12"/>
      <c r="IK1445" s="12"/>
      <c r="IL1445" s="12"/>
      <c r="IM1445" s="12"/>
      <c r="IN1445" s="12"/>
      <c r="IO1445" s="12"/>
      <c r="IP1445" s="12"/>
      <c r="IQ1445" s="12"/>
      <c r="IR1445" s="12"/>
      <c r="IS1445" s="12"/>
      <c r="IT1445" s="12"/>
      <c r="IU1445" s="12"/>
      <c r="IV1445" s="12"/>
    </row>
    <row r="1446" spans="1:256">
      <c r="A1446" s="246"/>
      <c r="B1446" s="246" t="s">
        <v>52</v>
      </c>
      <c r="C1446" s="246" t="s">
        <v>53</v>
      </c>
      <c r="D1446" s="259" t="s">
        <v>919</v>
      </c>
      <c r="E1446" s="246" t="s">
        <v>43</v>
      </c>
      <c r="F1446" s="246" t="s">
        <v>44</v>
      </c>
      <c r="G1446" s="246" t="s">
        <v>45</v>
      </c>
      <c r="H1446" s="260">
        <v>100</v>
      </c>
      <c r="I1446" s="246" t="s">
        <v>259</v>
      </c>
      <c r="J1446" s="246">
        <v>5</v>
      </c>
      <c r="K1446" s="260"/>
      <c r="L1446" s="12"/>
      <c r="M1446" s="12"/>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1446" s="12"/>
      <c r="AN1446" s="12"/>
      <c r="AO1446" s="12"/>
      <c r="AP1446" s="12"/>
      <c r="AQ1446" s="12"/>
      <c r="AR1446" s="12"/>
      <c r="AS1446" s="12"/>
      <c r="AT1446" s="12"/>
      <c r="AU1446" s="12"/>
      <c r="AV1446" s="12"/>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12"/>
      <c r="BR1446" s="12"/>
      <c r="BS1446" s="12"/>
      <c r="BT1446" s="12"/>
      <c r="BU1446" s="12"/>
      <c r="BV1446" s="12"/>
      <c r="BW1446" s="12"/>
      <c r="BX1446" s="12"/>
      <c r="BY1446" s="12"/>
      <c r="BZ1446" s="12"/>
      <c r="CA1446" s="12"/>
      <c r="CB1446" s="12"/>
      <c r="CC1446" s="12"/>
      <c r="CD1446" s="12"/>
      <c r="CE1446" s="12"/>
      <c r="CF1446" s="12"/>
      <c r="CG1446" s="12"/>
      <c r="CH1446" s="12"/>
      <c r="CI1446" s="12"/>
      <c r="CJ1446" s="12"/>
      <c r="CK1446" s="12"/>
      <c r="CL1446" s="12"/>
      <c r="CM1446" s="12"/>
      <c r="CN1446" s="12"/>
      <c r="CO1446" s="12"/>
      <c r="CP1446" s="12"/>
      <c r="CQ1446" s="12"/>
      <c r="CR1446" s="12"/>
      <c r="CS1446" s="12"/>
      <c r="CT1446" s="12"/>
      <c r="CU1446" s="12"/>
      <c r="CV1446" s="12"/>
      <c r="CW1446" s="12"/>
      <c r="CX1446" s="12"/>
      <c r="CY1446" s="12"/>
      <c r="CZ1446" s="12"/>
      <c r="DA1446" s="12"/>
      <c r="DB1446" s="12"/>
      <c r="DC1446" s="12"/>
      <c r="DD1446" s="12"/>
      <c r="DE1446" s="12"/>
      <c r="DF1446" s="12"/>
      <c r="DG1446" s="12"/>
      <c r="DH1446" s="12"/>
      <c r="DI1446" s="12"/>
      <c r="DJ1446" s="12"/>
      <c r="DK1446" s="12"/>
      <c r="DL1446" s="12"/>
      <c r="DM1446" s="12"/>
      <c r="DN1446" s="12"/>
      <c r="DO1446" s="12"/>
      <c r="DP1446" s="12"/>
      <c r="DQ1446" s="12"/>
      <c r="DR1446" s="12"/>
      <c r="DS1446" s="12"/>
      <c r="DT1446" s="12"/>
      <c r="DU1446" s="12"/>
      <c r="DV1446" s="12"/>
      <c r="DW1446" s="12"/>
      <c r="DX1446" s="12"/>
      <c r="DY1446" s="12"/>
      <c r="DZ1446" s="12"/>
      <c r="EA1446" s="12"/>
      <c r="EB1446" s="12"/>
      <c r="EC1446" s="12"/>
      <c r="ED1446" s="12"/>
      <c r="EE1446" s="12"/>
      <c r="EF1446" s="12"/>
      <c r="EG1446" s="12"/>
      <c r="EH1446" s="12"/>
      <c r="EI1446" s="12"/>
      <c r="EJ1446" s="12"/>
      <c r="EK1446" s="12"/>
      <c r="EL1446" s="12"/>
      <c r="EM1446" s="12"/>
      <c r="EN1446" s="12"/>
      <c r="EO1446" s="12"/>
      <c r="EP1446" s="12"/>
      <c r="EQ1446" s="12"/>
      <c r="ER1446" s="12"/>
      <c r="ES1446" s="12"/>
      <c r="ET1446" s="12"/>
      <c r="EU1446" s="12"/>
      <c r="EV1446" s="12"/>
      <c r="EW1446" s="12"/>
      <c r="EX1446" s="12"/>
      <c r="EY1446" s="12"/>
      <c r="EZ1446" s="12"/>
      <c r="FA1446" s="12"/>
      <c r="FB1446" s="12"/>
      <c r="FC1446" s="12"/>
      <c r="FD1446" s="12"/>
      <c r="FE1446" s="12"/>
      <c r="FF1446" s="12"/>
      <c r="FG1446" s="12"/>
      <c r="FH1446" s="12"/>
      <c r="FI1446" s="12"/>
      <c r="FJ1446" s="12"/>
      <c r="FK1446" s="12"/>
      <c r="FL1446" s="12"/>
      <c r="FM1446" s="12"/>
      <c r="FN1446" s="12"/>
      <c r="FO1446" s="12"/>
      <c r="FP1446" s="12"/>
      <c r="FQ1446" s="12"/>
      <c r="FR1446" s="12"/>
      <c r="FS1446" s="12"/>
      <c r="FT1446" s="12"/>
      <c r="FU1446" s="12"/>
      <c r="FV1446" s="12"/>
      <c r="FW1446" s="12"/>
      <c r="FX1446" s="12"/>
      <c r="FY1446" s="12"/>
      <c r="FZ1446" s="12"/>
      <c r="GA1446" s="12"/>
      <c r="GB1446" s="12"/>
      <c r="GC1446" s="12"/>
      <c r="GD1446" s="12"/>
      <c r="GE1446" s="12"/>
      <c r="GF1446" s="12"/>
      <c r="GG1446" s="12"/>
      <c r="GH1446" s="12"/>
      <c r="GI1446" s="12"/>
      <c r="GJ1446" s="12"/>
      <c r="GK1446" s="12"/>
      <c r="GL1446" s="12"/>
      <c r="GM1446" s="12"/>
      <c r="GN1446" s="12"/>
      <c r="GO1446" s="12"/>
      <c r="GP1446" s="12"/>
      <c r="GQ1446" s="12"/>
      <c r="GR1446" s="12"/>
      <c r="GS1446" s="12"/>
      <c r="GT1446" s="12"/>
      <c r="GU1446" s="12"/>
      <c r="GV1446" s="12"/>
      <c r="GW1446" s="12"/>
      <c r="GX1446" s="12"/>
      <c r="GY1446" s="12"/>
      <c r="GZ1446" s="12"/>
      <c r="HA1446" s="12"/>
      <c r="HB1446" s="12"/>
      <c r="HC1446" s="12"/>
      <c r="HD1446" s="12"/>
      <c r="HE1446" s="12"/>
      <c r="HF1446" s="12"/>
      <c r="HG1446" s="12"/>
      <c r="HH1446" s="12"/>
      <c r="HI1446" s="12"/>
      <c r="HJ1446" s="12"/>
      <c r="HK1446" s="12"/>
      <c r="HL1446" s="12"/>
      <c r="HM1446" s="12"/>
      <c r="HN1446" s="12"/>
      <c r="HO1446" s="12"/>
      <c r="HP1446" s="12"/>
      <c r="HQ1446" s="12"/>
      <c r="HR1446" s="12"/>
      <c r="HS1446" s="12"/>
      <c r="HT1446" s="12"/>
      <c r="HU1446" s="12"/>
      <c r="HV1446" s="12"/>
      <c r="HW1446" s="12"/>
      <c r="HX1446" s="12"/>
      <c r="HY1446" s="12"/>
      <c r="HZ1446" s="12"/>
      <c r="IA1446" s="12"/>
      <c r="IB1446" s="12"/>
      <c r="IC1446" s="12"/>
      <c r="ID1446" s="12"/>
      <c r="IE1446" s="12"/>
      <c r="IF1446" s="12"/>
      <c r="IG1446" s="12"/>
      <c r="IH1446" s="12"/>
      <c r="II1446" s="12"/>
      <c r="IJ1446" s="12"/>
      <c r="IK1446" s="12"/>
      <c r="IL1446" s="12"/>
      <c r="IM1446" s="12"/>
      <c r="IN1446" s="12"/>
      <c r="IO1446" s="12"/>
      <c r="IP1446" s="12"/>
      <c r="IQ1446" s="12"/>
      <c r="IR1446" s="12"/>
      <c r="IS1446" s="12"/>
      <c r="IT1446" s="12"/>
      <c r="IU1446" s="12"/>
      <c r="IV1446" s="12"/>
    </row>
    <row r="1447" spans="1:256">
      <c r="A1447" s="246"/>
      <c r="B1447" s="246"/>
      <c r="C1447" s="246"/>
      <c r="D1447" s="259" t="s">
        <v>920</v>
      </c>
      <c r="E1447" s="246" t="s">
        <v>43</v>
      </c>
      <c r="F1447" s="246" t="s">
        <v>921</v>
      </c>
      <c r="G1447" s="246" t="s">
        <v>161</v>
      </c>
      <c r="H1447" s="260">
        <v>5000</v>
      </c>
      <c r="I1447" s="246" t="s">
        <v>259</v>
      </c>
      <c r="J1447" s="246">
        <v>5</v>
      </c>
      <c r="K1447" s="260"/>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1447" s="12"/>
      <c r="AN1447" s="12"/>
      <c r="AO1447" s="12"/>
      <c r="AP1447" s="12"/>
      <c r="AQ1447" s="12"/>
      <c r="AR1447" s="12"/>
      <c r="AS1447" s="12"/>
      <c r="AT1447" s="12"/>
      <c r="AU1447" s="12"/>
      <c r="AV1447" s="12"/>
      <c r="AW1447" s="12"/>
      <c r="AX1447" s="12"/>
      <c r="AY1447" s="12"/>
      <c r="AZ1447" s="12"/>
      <c r="BA1447" s="12"/>
      <c r="BB1447" s="12"/>
      <c r="BC1447" s="12"/>
      <c r="BD1447" s="12"/>
      <c r="BE1447" s="12"/>
      <c r="BF1447" s="12"/>
      <c r="BG1447" s="12"/>
      <c r="BH1447" s="12"/>
      <c r="BI1447" s="12"/>
      <c r="BJ1447" s="12"/>
      <c r="BK1447" s="12"/>
      <c r="BL1447" s="12"/>
      <c r="BM1447" s="12"/>
      <c r="BN1447" s="12"/>
      <c r="BO1447" s="12"/>
      <c r="BP1447" s="12"/>
      <c r="BQ1447" s="12"/>
      <c r="BR1447" s="12"/>
      <c r="BS1447" s="12"/>
      <c r="BT1447" s="12"/>
      <c r="BU1447" s="12"/>
      <c r="BV1447" s="12"/>
      <c r="BW1447" s="12"/>
      <c r="BX1447" s="12"/>
      <c r="BY1447" s="12"/>
      <c r="BZ1447" s="12"/>
      <c r="CA1447" s="12"/>
      <c r="CB1447" s="12"/>
      <c r="CC1447" s="12"/>
      <c r="CD1447" s="12"/>
      <c r="CE1447" s="12"/>
      <c r="CF1447" s="12"/>
      <c r="CG1447" s="12"/>
      <c r="CH1447" s="12"/>
      <c r="CI1447" s="12"/>
      <c r="CJ1447" s="12"/>
      <c r="CK1447" s="12"/>
      <c r="CL1447" s="12"/>
      <c r="CM1447" s="12"/>
      <c r="CN1447" s="12"/>
      <c r="CO1447" s="12"/>
      <c r="CP1447" s="12"/>
      <c r="CQ1447" s="12"/>
      <c r="CR1447" s="12"/>
      <c r="CS1447" s="12"/>
      <c r="CT1447" s="12"/>
      <c r="CU1447" s="12"/>
      <c r="CV1447" s="12"/>
      <c r="CW1447" s="12"/>
      <c r="CX1447" s="12"/>
      <c r="CY1447" s="12"/>
      <c r="CZ1447" s="12"/>
      <c r="DA1447" s="12"/>
      <c r="DB1447" s="12"/>
      <c r="DC1447" s="12"/>
      <c r="DD1447" s="12"/>
      <c r="DE1447" s="12"/>
      <c r="DF1447" s="12"/>
      <c r="DG1447" s="12"/>
      <c r="DH1447" s="12"/>
      <c r="DI1447" s="12"/>
      <c r="DJ1447" s="12"/>
      <c r="DK1447" s="12"/>
      <c r="DL1447" s="12"/>
      <c r="DM1447" s="12"/>
      <c r="DN1447" s="12"/>
      <c r="DO1447" s="12"/>
      <c r="DP1447" s="12"/>
      <c r="DQ1447" s="12"/>
      <c r="DR1447" s="12"/>
      <c r="DS1447" s="12"/>
      <c r="DT1447" s="12"/>
      <c r="DU1447" s="12"/>
      <c r="DV1447" s="12"/>
      <c r="DW1447" s="12"/>
      <c r="DX1447" s="12"/>
      <c r="DY1447" s="12"/>
      <c r="DZ1447" s="12"/>
      <c r="EA1447" s="12"/>
      <c r="EB1447" s="12"/>
      <c r="EC1447" s="12"/>
      <c r="ED1447" s="12"/>
      <c r="EE1447" s="12"/>
      <c r="EF1447" s="12"/>
      <c r="EG1447" s="12"/>
      <c r="EH1447" s="12"/>
      <c r="EI1447" s="12"/>
      <c r="EJ1447" s="12"/>
      <c r="EK1447" s="12"/>
      <c r="EL1447" s="12"/>
      <c r="EM1447" s="12"/>
      <c r="EN1447" s="12"/>
      <c r="EO1447" s="12"/>
      <c r="EP1447" s="12"/>
      <c r="EQ1447" s="12"/>
      <c r="ER1447" s="12"/>
      <c r="ES1447" s="12"/>
      <c r="ET1447" s="12"/>
      <c r="EU1447" s="12"/>
      <c r="EV1447" s="12"/>
      <c r="EW1447" s="12"/>
      <c r="EX1447" s="12"/>
      <c r="EY1447" s="12"/>
      <c r="EZ1447" s="12"/>
      <c r="FA1447" s="12"/>
      <c r="FB1447" s="12"/>
      <c r="FC1447" s="12"/>
      <c r="FD1447" s="12"/>
      <c r="FE1447" s="12"/>
      <c r="FF1447" s="12"/>
      <c r="FG1447" s="12"/>
      <c r="FH1447" s="12"/>
      <c r="FI1447" s="12"/>
      <c r="FJ1447" s="12"/>
      <c r="FK1447" s="12"/>
      <c r="FL1447" s="12"/>
      <c r="FM1447" s="12"/>
      <c r="FN1447" s="12"/>
      <c r="FO1447" s="12"/>
      <c r="FP1447" s="12"/>
      <c r="FQ1447" s="12"/>
      <c r="FR1447" s="12"/>
      <c r="FS1447" s="12"/>
      <c r="FT1447" s="12"/>
      <c r="FU1447" s="12"/>
      <c r="FV1447" s="12"/>
      <c r="FW1447" s="12"/>
      <c r="FX1447" s="12"/>
      <c r="FY1447" s="12"/>
      <c r="FZ1447" s="12"/>
      <c r="GA1447" s="12"/>
      <c r="GB1447" s="12"/>
      <c r="GC1447" s="12"/>
      <c r="GD1447" s="12"/>
      <c r="GE1447" s="12"/>
      <c r="GF1447" s="12"/>
      <c r="GG1447" s="12"/>
      <c r="GH1447" s="12"/>
      <c r="GI1447" s="12"/>
      <c r="GJ1447" s="12"/>
      <c r="GK1447" s="12"/>
      <c r="GL1447" s="12"/>
      <c r="GM1447" s="12"/>
      <c r="GN1447" s="12"/>
      <c r="GO1447" s="12"/>
      <c r="GP1447" s="12"/>
      <c r="GQ1447" s="12"/>
      <c r="GR1447" s="12"/>
      <c r="GS1447" s="12"/>
      <c r="GT1447" s="12"/>
      <c r="GU1447" s="12"/>
      <c r="GV1447" s="12"/>
      <c r="GW1447" s="12"/>
      <c r="GX1447" s="12"/>
      <c r="GY1447" s="12"/>
      <c r="GZ1447" s="12"/>
      <c r="HA1447" s="12"/>
      <c r="HB1447" s="12"/>
      <c r="HC1447" s="12"/>
      <c r="HD1447" s="12"/>
      <c r="HE1447" s="12"/>
      <c r="HF1447" s="12"/>
      <c r="HG1447" s="12"/>
      <c r="HH1447" s="12"/>
      <c r="HI1447" s="12"/>
      <c r="HJ1447" s="12"/>
      <c r="HK1447" s="12"/>
      <c r="HL1447" s="12"/>
      <c r="HM1447" s="12"/>
      <c r="HN1447" s="12"/>
      <c r="HO1447" s="12"/>
      <c r="HP1447" s="12"/>
      <c r="HQ1447" s="12"/>
      <c r="HR1447" s="12"/>
      <c r="HS1447" s="12"/>
      <c r="HT1447" s="12"/>
      <c r="HU1447" s="12"/>
      <c r="HV1447" s="12"/>
      <c r="HW1447" s="12"/>
      <c r="HX1447" s="12"/>
      <c r="HY1447" s="12"/>
      <c r="HZ1447" s="12"/>
      <c r="IA1447" s="12"/>
      <c r="IB1447" s="12"/>
      <c r="IC1447" s="12"/>
      <c r="ID1447" s="12"/>
      <c r="IE1447" s="12"/>
      <c r="IF1447" s="12"/>
      <c r="IG1447" s="12"/>
      <c r="IH1447" s="12"/>
      <c r="II1447" s="12"/>
      <c r="IJ1447" s="12"/>
      <c r="IK1447" s="12"/>
      <c r="IL1447" s="12"/>
      <c r="IM1447" s="12"/>
      <c r="IN1447" s="12"/>
      <c r="IO1447" s="12"/>
      <c r="IP1447" s="12"/>
      <c r="IQ1447" s="12"/>
      <c r="IR1447" s="12"/>
      <c r="IS1447" s="12"/>
      <c r="IT1447" s="12"/>
      <c r="IU1447" s="12"/>
      <c r="IV1447" s="12"/>
    </row>
    <row r="1448" ht="22.5" spans="1:256">
      <c r="A1448" s="246" t="s">
        <v>31</v>
      </c>
      <c r="B1448" s="249" t="s">
        <v>52</v>
      </c>
      <c r="C1448" s="249" t="s">
        <v>53</v>
      </c>
      <c r="D1448" s="259" t="s">
        <v>922</v>
      </c>
      <c r="E1448" s="246" t="s">
        <v>43</v>
      </c>
      <c r="F1448" s="246" t="s">
        <v>44</v>
      </c>
      <c r="G1448" s="246" t="s">
        <v>45</v>
      </c>
      <c r="H1448" s="260">
        <v>97</v>
      </c>
      <c r="I1448" s="246" t="s">
        <v>259</v>
      </c>
      <c r="J1448" s="246">
        <v>5</v>
      </c>
      <c r="K1448" s="260"/>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1448" s="12"/>
      <c r="AN1448" s="12"/>
      <c r="AO1448" s="12"/>
      <c r="AP1448" s="12"/>
      <c r="AQ1448" s="12"/>
      <c r="AR1448" s="12"/>
      <c r="AS1448" s="12"/>
      <c r="AT1448" s="12"/>
      <c r="AU1448" s="12"/>
      <c r="AV1448" s="12"/>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12"/>
      <c r="BR1448" s="12"/>
      <c r="BS1448" s="12"/>
      <c r="BT1448" s="12"/>
      <c r="BU1448" s="12"/>
      <c r="BV1448" s="12"/>
      <c r="BW1448" s="12"/>
      <c r="BX1448" s="12"/>
      <c r="BY1448" s="12"/>
      <c r="BZ1448" s="12"/>
      <c r="CA1448" s="12"/>
      <c r="CB1448" s="12"/>
      <c r="CC1448" s="12"/>
      <c r="CD1448" s="12"/>
      <c r="CE1448" s="12"/>
      <c r="CF1448" s="12"/>
      <c r="CG1448" s="12"/>
      <c r="CH1448" s="12"/>
      <c r="CI1448" s="12"/>
      <c r="CJ1448" s="12"/>
      <c r="CK1448" s="12"/>
      <c r="CL1448" s="12"/>
      <c r="CM1448" s="12"/>
      <c r="CN1448" s="12"/>
      <c r="CO1448" s="12"/>
      <c r="CP1448" s="12"/>
      <c r="CQ1448" s="12"/>
      <c r="CR1448" s="12"/>
      <c r="CS1448" s="12"/>
      <c r="CT1448" s="12"/>
      <c r="CU1448" s="12"/>
      <c r="CV1448" s="12"/>
      <c r="CW1448" s="12"/>
      <c r="CX1448" s="12"/>
      <c r="CY1448" s="12"/>
      <c r="CZ1448" s="12"/>
      <c r="DA1448" s="12"/>
      <c r="DB1448" s="12"/>
      <c r="DC1448" s="12"/>
      <c r="DD1448" s="12"/>
      <c r="DE1448" s="12"/>
      <c r="DF1448" s="12"/>
      <c r="DG1448" s="12"/>
      <c r="DH1448" s="12"/>
      <c r="DI1448" s="12"/>
      <c r="DJ1448" s="12"/>
      <c r="DK1448" s="12"/>
      <c r="DL1448" s="12"/>
      <c r="DM1448" s="12"/>
      <c r="DN1448" s="12"/>
      <c r="DO1448" s="12"/>
      <c r="DP1448" s="12"/>
      <c r="DQ1448" s="12"/>
      <c r="DR1448" s="12"/>
      <c r="DS1448" s="12"/>
      <c r="DT1448" s="12"/>
      <c r="DU1448" s="12"/>
      <c r="DV1448" s="12"/>
      <c r="DW1448" s="12"/>
      <c r="DX1448" s="12"/>
      <c r="DY1448" s="12"/>
      <c r="DZ1448" s="12"/>
      <c r="EA1448" s="12"/>
      <c r="EB1448" s="12"/>
      <c r="EC1448" s="12"/>
      <c r="ED1448" s="12"/>
      <c r="EE1448" s="12"/>
      <c r="EF1448" s="12"/>
      <c r="EG1448" s="12"/>
      <c r="EH1448" s="12"/>
      <c r="EI1448" s="12"/>
      <c r="EJ1448" s="12"/>
      <c r="EK1448" s="12"/>
      <c r="EL1448" s="12"/>
      <c r="EM1448" s="12"/>
      <c r="EN1448" s="12"/>
      <c r="EO1448" s="12"/>
      <c r="EP1448" s="12"/>
      <c r="EQ1448" s="12"/>
      <c r="ER1448" s="12"/>
      <c r="ES1448" s="12"/>
      <c r="ET1448" s="12"/>
      <c r="EU1448" s="12"/>
      <c r="EV1448" s="12"/>
      <c r="EW1448" s="12"/>
      <c r="EX1448" s="12"/>
      <c r="EY1448" s="12"/>
      <c r="EZ1448" s="12"/>
      <c r="FA1448" s="12"/>
      <c r="FB1448" s="12"/>
      <c r="FC1448" s="12"/>
      <c r="FD1448" s="12"/>
      <c r="FE1448" s="12"/>
      <c r="FF1448" s="12"/>
      <c r="FG1448" s="12"/>
      <c r="FH1448" s="12"/>
      <c r="FI1448" s="12"/>
      <c r="FJ1448" s="12"/>
      <c r="FK1448" s="12"/>
      <c r="FL1448" s="12"/>
      <c r="FM1448" s="12"/>
      <c r="FN1448" s="12"/>
      <c r="FO1448" s="12"/>
      <c r="FP1448" s="12"/>
      <c r="FQ1448" s="12"/>
      <c r="FR1448" s="12"/>
      <c r="FS1448" s="12"/>
      <c r="FT1448" s="12"/>
      <c r="FU1448" s="12"/>
      <c r="FV1448" s="12"/>
      <c r="FW1448" s="12"/>
      <c r="FX1448" s="12"/>
      <c r="FY1448" s="12"/>
      <c r="FZ1448" s="12"/>
      <c r="GA1448" s="12"/>
      <c r="GB1448" s="12"/>
      <c r="GC1448" s="12"/>
      <c r="GD1448" s="12"/>
      <c r="GE1448" s="12"/>
      <c r="GF1448" s="12"/>
      <c r="GG1448" s="12"/>
      <c r="GH1448" s="12"/>
      <c r="GI1448" s="12"/>
      <c r="GJ1448" s="12"/>
      <c r="GK1448" s="12"/>
      <c r="GL1448" s="12"/>
      <c r="GM1448" s="12"/>
      <c r="GN1448" s="12"/>
      <c r="GO1448" s="12"/>
      <c r="GP1448" s="12"/>
      <c r="GQ1448" s="12"/>
      <c r="GR1448" s="12"/>
      <c r="GS1448" s="12"/>
      <c r="GT1448" s="12"/>
      <c r="GU1448" s="12"/>
      <c r="GV1448" s="12"/>
      <c r="GW1448" s="12"/>
      <c r="GX1448" s="12"/>
      <c r="GY1448" s="12"/>
      <c r="GZ1448" s="12"/>
      <c r="HA1448" s="12"/>
      <c r="HB1448" s="12"/>
      <c r="HC1448" s="12"/>
      <c r="HD1448" s="12"/>
      <c r="HE1448" s="12"/>
      <c r="HF1448" s="12"/>
      <c r="HG1448" s="12"/>
      <c r="HH1448" s="12"/>
      <c r="HI1448" s="12"/>
      <c r="HJ1448" s="12"/>
      <c r="HK1448" s="12"/>
      <c r="HL1448" s="12"/>
      <c r="HM1448" s="12"/>
      <c r="HN1448" s="12"/>
      <c r="HO1448" s="12"/>
      <c r="HP1448" s="12"/>
      <c r="HQ1448" s="12"/>
      <c r="HR1448" s="12"/>
      <c r="HS1448" s="12"/>
      <c r="HT1448" s="12"/>
      <c r="HU1448" s="12"/>
      <c r="HV1448" s="12"/>
      <c r="HW1448" s="12"/>
      <c r="HX1448" s="12"/>
      <c r="HY1448" s="12"/>
      <c r="HZ1448" s="12"/>
      <c r="IA1448" s="12"/>
      <c r="IB1448" s="12"/>
      <c r="IC1448" s="12"/>
      <c r="ID1448" s="12"/>
      <c r="IE1448" s="12"/>
      <c r="IF1448" s="12"/>
      <c r="IG1448" s="12"/>
      <c r="IH1448" s="12"/>
      <c r="II1448" s="12"/>
      <c r="IJ1448" s="12"/>
      <c r="IK1448" s="12"/>
      <c r="IL1448" s="12"/>
      <c r="IM1448" s="12"/>
      <c r="IN1448" s="12"/>
      <c r="IO1448" s="12"/>
      <c r="IP1448" s="12"/>
      <c r="IQ1448" s="12"/>
      <c r="IR1448" s="12"/>
      <c r="IS1448" s="12"/>
      <c r="IT1448" s="12"/>
      <c r="IU1448" s="12"/>
      <c r="IV1448" s="12"/>
    </row>
    <row r="1449" ht="33.75" spans="1:256">
      <c r="A1449" s="246"/>
      <c r="B1449" s="246" t="s">
        <v>60</v>
      </c>
      <c r="C1449" s="246" t="s">
        <v>61</v>
      </c>
      <c r="D1449" s="259" t="s">
        <v>923</v>
      </c>
      <c r="E1449" s="246" t="s">
        <v>43</v>
      </c>
      <c r="F1449" s="246" t="s">
        <v>44</v>
      </c>
      <c r="G1449" s="246" t="s">
        <v>45</v>
      </c>
      <c r="H1449" s="260">
        <v>98</v>
      </c>
      <c r="I1449" s="246" t="s">
        <v>259</v>
      </c>
      <c r="J1449" s="246">
        <v>4</v>
      </c>
      <c r="K1449" s="260"/>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1449" s="12"/>
      <c r="AN1449" s="12"/>
      <c r="AO1449" s="12"/>
      <c r="AP1449" s="12"/>
      <c r="AQ1449" s="12"/>
      <c r="AR1449" s="12"/>
      <c r="AS1449" s="12"/>
      <c r="AT1449" s="12"/>
      <c r="AU1449" s="12"/>
      <c r="AV1449" s="12"/>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12"/>
      <c r="BR1449" s="12"/>
      <c r="BS1449" s="12"/>
      <c r="BT1449" s="12"/>
      <c r="BU1449" s="12"/>
      <c r="BV1449" s="12"/>
      <c r="BW1449" s="12"/>
      <c r="BX1449" s="12"/>
      <c r="BY1449" s="12"/>
      <c r="BZ1449" s="12"/>
      <c r="CA1449" s="12"/>
      <c r="CB1449" s="12"/>
      <c r="CC1449" s="12"/>
      <c r="CD1449" s="12"/>
      <c r="CE1449" s="12"/>
      <c r="CF1449" s="12"/>
      <c r="CG1449" s="12"/>
      <c r="CH1449" s="12"/>
      <c r="CI1449" s="12"/>
      <c r="CJ1449" s="12"/>
      <c r="CK1449" s="12"/>
      <c r="CL1449" s="12"/>
      <c r="CM1449" s="12"/>
      <c r="CN1449" s="12"/>
      <c r="CO1449" s="12"/>
      <c r="CP1449" s="12"/>
      <c r="CQ1449" s="12"/>
      <c r="CR1449" s="12"/>
      <c r="CS1449" s="12"/>
      <c r="CT1449" s="12"/>
      <c r="CU1449" s="12"/>
      <c r="CV1449" s="12"/>
      <c r="CW1449" s="12"/>
      <c r="CX1449" s="12"/>
      <c r="CY1449" s="12"/>
      <c r="CZ1449" s="12"/>
      <c r="DA1449" s="12"/>
      <c r="DB1449" s="12"/>
      <c r="DC1449" s="12"/>
      <c r="DD1449" s="12"/>
      <c r="DE1449" s="12"/>
      <c r="DF1449" s="12"/>
      <c r="DG1449" s="12"/>
      <c r="DH1449" s="12"/>
      <c r="DI1449" s="12"/>
      <c r="DJ1449" s="12"/>
      <c r="DK1449" s="12"/>
      <c r="DL1449" s="12"/>
      <c r="DM1449" s="12"/>
      <c r="DN1449" s="12"/>
      <c r="DO1449" s="12"/>
      <c r="DP1449" s="12"/>
      <c r="DQ1449" s="12"/>
      <c r="DR1449" s="12"/>
      <c r="DS1449" s="12"/>
      <c r="DT1449" s="12"/>
      <c r="DU1449" s="12"/>
      <c r="DV1449" s="12"/>
      <c r="DW1449" s="12"/>
      <c r="DX1449" s="12"/>
      <c r="DY1449" s="12"/>
      <c r="DZ1449" s="12"/>
      <c r="EA1449" s="12"/>
      <c r="EB1449" s="12"/>
      <c r="EC1449" s="12"/>
      <c r="ED1449" s="12"/>
      <c r="EE1449" s="12"/>
      <c r="EF1449" s="12"/>
      <c r="EG1449" s="12"/>
      <c r="EH1449" s="12"/>
      <c r="EI1449" s="12"/>
      <c r="EJ1449" s="12"/>
      <c r="EK1449" s="12"/>
      <c r="EL1449" s="12"/>
      <c r="EM1449" s="12"/>
      <c r="EN1449" s="12"/>
      <c r="EO1449" s="12"/>
      <c r="EP1449" s="12"/>
      <c r="EQ1449" s="12"/>
      <c r="ER1449" s="12"/>
      <c r="ES1449" s="12"/>
      <c r="ET1449" s="12"/>
      <c r="EU1449" s="12"/>
      <c r="EV1449" s="12"/>
      <c r="EW1449" s="12"/>
      <c r="EX1449" s="12"/>
      <c r="EY1449" s="12"/>
      <c r="EZ1449" s="12"/>
      <c r="FA1449" s="12"/>
      <c r="FB1449" s="12"/>
      <c r="FC1449" s="12"/>
      <c r="FD1449" s="12"/>
      <c r="FE1449" s="12"/>
      <c r="FF1449" s="12"/>
      <c r="FG1449" s="12"/>
      <c r="FH1449" s="12"/>
      <c r="FI1449" s="12"/>
      <c r="FJ1449" s="12"/>
      <c r="FK1449" s="12"/>
      <c r="FL1449" s="12"/>
      <c r="FM1449" s="12"/>
      <c r="FN1449" s="12"/>
      <c r="FO1449" s="12"/>
      <c r="FP1449" s="12"/>
      <c r="FQ1449" s="12"/>
      <c r="FR1449" s="12"/>
      <c r="FS1449" s="12"/>
      <c r="FT1449" s="12"/>
      <c r="FU1449" s="12"/>
      <c r="FV1449" s="12"/>
      <c r="FW1449" s="12"/>
      <c r="FX1449" s="12"/>
      <c r="FY1449" s="12"/>
      <c r="FZ1449" s="12"/>
      <c r="GA1449" s="12"/>
      <c r="GB1449" s="12"/>
      <c r="GC1449" s="12"/>
      <c r="GD1449" s="12"/>
      <c r="GE1449" s="12"/>
      <c r="GF1449" s="12"/>
      <c r="GG1449" s="12"/>
      <c r="GH1449" s="12"/>
      <c r="GI1449" s="12"/>
      <c r="GJ1449" s="12"/>
      <c r="GK1449" s="12"/>
      <c r="GL1449" s="12"/>
      <c r="GM1449" s="12"/>
      <c r="GN1449" s="12"/>
      <c r="GO1449" s="12"/>
      <c r="GP1449" s="12"/>
      <c r="GQ1449" s="12"/>
      <c r="GR1449" s="12"/>
      <c r="GS1449" s="12"/>
      <c r="GT1449" s="12"/>
      <c r="GU1449" s="12"/>
      <c r="GV1449" s="12"/>
      <c r="GW1449" s="12"/>
      <c r="GX1449" s="12"/>
      <c r="GY1449" s="12"/>
      <c r="GZ1449" s="12"/>
      <c r="HA1449" s="12"/>
      <c r="HB1449" s="12"/>
      <c r="HC1449" s="12"/>
      <c r="HD1449" s="12"/>
      <c r="HE1449" s="12"/>
      <c r="HF1449" s="12"/>
      <c r="HG1449" s="12"/>
      <c r="HH1449" s="12"/>
      <c r="HI1449" s="12"/>
      <c r="HJ1449" s="12"/>
      <c r="HK1449" s="12"/>
      <c r="HL1449" s="12"/>
      <c r="HM1449" s="12"/>
      <c r="HN1449" s="12"/>
      <c r="HO1449" s="12"/>
      <c r="HP1449" s="12"/>
      <c r="HQ1449" s="12"/>
      <c r="HR1449" s="12"/>
      <c r="HS1449" s="12"/>
      <c r="HT1449" s="12"/>
      <c r="HU1449" s="12"/>
      <c r="HV1449" s="12"/>
      <c r="HW1449" s="12"/>
      <c r="HX1449" s="12"/>
      <c r="HY1449" s="12"/>
      <c r="HZ1449" s="12"/>
      <c r="IA1449" s="12"/>
      <c r="IB1449" s="12"/>
      <c r="IC1449" s="12"/>
      <c r="ID1449" s="12"/>
      <c r="IE1449" s="12"/>
      <c r="IF1449" s="12"/>
      <c r="IG1449" s="12"/>
      <c r="IH1449" s="12"/>
      <c r="II1449" s="12"/>
      <c r="IJ1449" s="12"/>
      <c r="IK1449" s="12"/>
      <c r="IL1449" s="12"/>
      <c r="IM1449" s="12"/>
      <c r="IN1449" s="12"/>
      <c r="IO1449" s="12"/>
      <c r="IP1449" s="12"/>
      <c r="IQ1449" s="12"/>
      <c r="IR1449" s="12"/>
      <c r="IS1449" s="12"/>
      <c r="IT1449" s="12"/>
      <c r="IU1449" s="12"/>
      <c r="IV1449" s="12"/>
    </row>
    <row r="1450" spans="1:256">
      <c r="A1450" s="253" t="s">
        <v>63</v>
      </c>
      <c r="B1450" s="253"/>
      <c r="C1450" s="253"/>
      <c r="D1450" s="253"/>
      <c r="E1450" s="253"/>
      <c r="F1450" s="253"/>
      <c r="G1450" s="253"/>
      <c r="H1450" s="253"/>
      <c r="I1450" s="256">
        <v>100</v>
      </c>
      <c r="J1450" s="256">
        <v>97.3</v>
      </c>
      <c r="K1450" s="256"/>
      <c r="L1450" s="12"/>
      <c r="M1450" s="12"/>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c r="AM1450" s="12"/>
      <c r="AN1450" s="12"/>
      <c r="AO1450" s="12"/>
      <c r="AP1450" s="12"/>
      <c r="AQ1450" s="12"/>
      <c r="AR1450" s="12"/>
      <c r="AS1450" s="12"/>
      <c r="AT1450" s="12"/>
      <c r="AU1450" s="12"/>
      <c r="AV1450" s="12"/>
      <c r="AW1450" s="12"/>
      <c r="AX1450" s="12"/>
      <c r="AY1450" s="12"/>
      <c r="AZ1450" s="12"/>
      <c r="BA1450" s="12"/>
      <c r="BB1450" s="12"/>
      <c r="BC1450" s="12"/>
      <c r="BD1450" s="12"/>
      <c r="BE1450" s="12"/>
      <c r="BF1450" s="12"/>
      <c r="BG1450" s="12"/>
      <c r="BH1450" s="12"/>
      <c r="BI1450" s="12"/>
      <c r="BJ1450" s="12"/>
      <c r="BK1450" s="12"/>
      <c r="BL1450" s="12"/>
      <c r="BM1450" s="12"/>
      <c r="BN1450" s="12"/>
      <c r="BO1450" s="12"/>
      <c r="BP1450" s="12"/>
      <c r="BQ1450" s="12"/>
      <c r="BR1450" s="12"/>
      <c r="BS1450" s="12"/>
      <c r="BT1450" s="12"/>
      <c r="BU1450" s="12"/>
      <c r="BV1450" s="12"/>
      <c r="BW1450" s="12"/>
      <c r="BX1450" s="12"/>
      <c r="BY1450" s="12"/>
      <c r="BZ1450" s="12"/>
      <c r="CA1450" s="12"/>
      <c r="CB1450" s="12"/>
      <c r="CC1450" s="12"/>
      <c r="CD1450" s="12"/>
      <c r="CE1450" s="12"/>
      <c r="CF1450" s="12"/>
      <c r="CG1450" s="12"/>
      <c r="CH1450" s="12"/>
      <c r="CI1450" s="12"/>
      <c r="CJ1450" s="12"/>
      <c r="CK1450" s="12"/>
      <c r="CL1450" s="12"/>
      <c r="CM1450" s="12"/>
      <c r="CN1450" s="12"/>
      <c r="CO1450" s="12"/>
      <c r="CP1450" s="12"/>
      <c r="CQ1450" s="12"/>
      <c r="CR1450" s="12"/>
      <c r="CS1450" s="12"/>
      <c r="CT1450" s="12"/>
      <c r="CU1450" s="12"/>
      <c r="CV1450" s="12"/>
      <c r="CW1450" s="12"/>
      <c r="CX1450" s="12"/>
      <c r="CY1450" s="12"/>
      <c r="CZ1450" s="12"/>
      <c r="DA1450" s="12"/>
      <c r="DB1450" s="12"/>
      <c r="DC1450" s="12"/>
      <c r="DD1450" s="12"/>
      <c r="DE1450" s="12"/>
      <c r="DF1450" s="12"/>
      <c r="DG1450" s="12"/>
      <c r="DH1450" s="12"/>
      <c r="DI1450" s="12"/>
      <c r="DJ1450" s="12"/>
      <c r="DK1450" s="12"/>
      <c r="DL1450" s="12"/>
      <c r="DM1450" s="12"/>
      <c r="DN1450" s="12"/>
      <c r="DO1450" s="12"/>
      <c r="DP1450" s="12"/>
      <c r="DQ1450" s="12"/>
      <c r="DR1450" s="12"/>
      <c r="DS1450" s="12"/>
      <c r="DT1450" s="12"/>
      <c r="DU1450" s="12"/>
      <c r="DV1450" s="12"/>
      <c r="DW1450" s="12"/>
      <c r="DX1450" s="12"/>
      <c r="DY1450" s="12"/>
      <c r="DZ1450" s="12"/>
      <c r="EA1450" s="12"/>
      <c r="EB1450" s="12"/>
      <c r="EC1450" s="12"/>
      <c r="ED1450" s="12"/>
      <c r="EE1450" s="12"/>
      <c r="EF1450" s="12"/>
      <c r="EG1450" s="12"/>
      <c r="EH1450" s="12"/>
      <c r="EI1450" s="12"/>
      <c r="EJ1450" s="12"/>
      <c r="EK1450" s="12"/>
      <c r="EL1450" s="12"/>
      <c r="EM1450" s="12"/>
      <c r="EN1450" s="12"/>
      <c r="EO1450" s="12"/>
      <c r="EP1450" s="12"/>
      <c r="EQ1450" s="12"/>
      <c r="ER1450" s="12"/>
      <c r="ES1450" s="12"/>
      <c r="ET1450" s="12"/>
      <c r="EU1450" s="12"/>
      <c r="EV1450" s="12"/>
      <c r="EW1450" s="12"/>
      <c r="EX1450" s="12"/>
      <c r="EY1450" s="12"/>
      <c r="EZ1450" s="12"/>
      <c r="FA1450" s="12"/>
      <c r="FB1450" s="12"/>
      <c r="FC1450" s="12"/>
      <c r="FD1450" s="12"/>
      <c r="FE1450" s="12"/>
      <c r="FF1450" s="12"/>
      <c r="FG1450" s="12"/>
      <c r="FH1450" s="12"/>
      <c r="FI1450" s="12"/>
      <c r="FJ1450" s="12"/>
      <c r="FK1450" s="12"/>
      <c r="FL1450" s="12"/>
      <c r="FM1450" s="12"/>
      <c r="FN1450" s="12"/>
      <c r="FO1450" s="12"/>
      <c r="FP1450" s="12"/>
      <c r="FQ1450" s="12"/>
      <c r="FR1450" s="12"/>
      <c r="FS1450" s="12"/>
      <c r="FT1450" s="12"/>
      <c r="FU1450" s="12"/>
      <c r="FV1450" s="12"/>
      <c r="FW1450" s="12"/>
      <c r="FX1450" s="12"/>
      <c r="FY1450" s="12"/>
      <c r="FZ1450" s="12"/>
      <c r="GA1450" s="12"/>
      <c r="GB1450" s="12"/>
      <c r="GC1450" s="12"/>
      <c r="GD1450" s="12"/>
      <c r="GE1450" s="12"/>
      <c r="GF1450" s="12"/>
      <c r="GG1450" s="12"/>
      <c r="GH1450" s="12"/>
      <c r="GI1450" s="12"/>
      <c r="GJ1450" s="12"/>
      <c r="GK1450" s="12"/>
      <c r="GL1450" s="12"/>
      <c r="GM1450" s="12"/>
      <c r="GN1450" s="12"/>
      <c r="GO1450" s="12"/>
      <c r="GP1450" s="12"/>
      <c r="GQ1450" s="12"/>
      <c r="GR1450" s="12"/>
      <c r="GS1450" s="12"/>
      <c r="GT1450" s="12"/>
      <c r="GU1450" s="12"/>
      <c r="GV1450" s="12"/>
      <c r="GW1450" s="12"/>
      <c r="GX1450" s="12"/>
      <c r="GY1450" s="12"/>
      <c r="GZ1450" s="12"/>
      <c r="HA1450" s="12"/>
      <c r="HB1450" s="12"/>
      <c r="HC1450" s="12"/>
      <c r="HD1450" s="12"/>
      <c r="HE1450" s="12"/>
      <c r="HF1450" s="12"/>
      <c r="HG1450" s="12"/>
      <c r="HH1450" s="12"/>
      <c r="HI1450" s="12"/>
      <c r="HJ1450" s="12"/>
      <c r="HK1450" s="12"/>
      <c r="HL1450" s="12"/>
      <c r="HM1450" s="12"/>
      <c r="HN1450" s="12"/>
      <c r="HO1450" s="12"/>
      <c r="HP1450" s="12"/>
      <c r="HQ1450" s="12"/>
      <c r="HR1450" s="12"/>
      <c r="HS1450" s="12"/>
      <c r="HT1450" s="12"/>
      <c r="HU1450" s="12"/>
      <c r="HV1450" s="12"/>
      <c r="HW1450" s="12"/>
      <c r="HX1450" s="12"/>
      <c r="HY1450" s="12"/>
      <c r="HZ1450" s="12"/>
      <c r="IA1450" s="12"/>
      <c r="IB1450" s="12"/>
      <c r="IC1450" s="12"/>
      <c r="ID1450" s="12"/>
      <c r="IE1450" s="12"/>
      <c r="IF1450" s="12"/>
      <c r="IG1450" s="12"/>
      <c r="IH1450" s="12"/>
      <c r="II1450" s="12"/>
      <c r="IJ1450" s="12"/>
      <c r="IK1450" s="12"/>
      <c r="IL1450" s="12"/>
      <c r="IM1450" s="12"/>
      <c r="IN1450" s="12"/>
      <c r="IO1450" s="12"/>
      <c r="IP1450" s="12"/>
      <c r="IQ1450" s="12"/>
      <c r="IR1450" s="12"/>
      <c r="IS1450" s="12"/>
      <c r="IT1450" s="12"/>
      <c r="IU1450" s="12"/>
      <c r="IV1450" s="12"/>
    </row>
    <row r="1451" spans="1:256">
      <c r="A1451" s="217" t="s">
        <v>64</v>
      </c>
      <c r="B1451" s="236" t="s">
        <v>924</v>
      </c>
      <c r="C1451" s="236"/>
      <c r="D1451" s="236"/>
      <c r="E1451" s="236"/>
      <c r="F1451" s="236"/>
      <c r="G1451" s="236"/>
      <c r="H1451" s="236"/>
      <c r="I1451" s="236"/>
      <c r="J1451" s="236"/>
      <c r="K1451" s="236"/>
      <c r="L1451" s="12"/>
      <c r="M1451" s="12"/>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1451" s="12"/>
      <c r="AN1451" s="12"/>
      <c r="AO1451" s="12"/>
      <c r="AP1451" s="12"/>
      <c r="AQ1451" s="12"/>
      <c r="AR1451" s="12"/>
      <c r="AS1451" s="12"/>
      <c r="AT1451" s="12"/>
      <c r="AU1451" s="12"/>
      <c r="AV1451" s="12"/>
      <c r="AW1451" s="12"/>
      <c r="AX1451" s="12"/>
      <c r="AY1451" s="12"/>
      <c r="AZ1451" s="12"/>
      <c r="BA1451" s="12"/>
      <c r="BB1451" s="12"/>
      <c r="BC1451" s="12"/>
      <c r="BD1451" s="12"/>
      <c r="BE1451" s="12"/>
      <c r="BF1451" s="12"/>
      <c r="BG1451" s="12"/>
      <c r="BH1451" s="12"/>
      <c r="BI1451" s="12"/>
      <c r="BJ1451" s="12"/>
      <c r="BK1451" s="12"/>
      <c r="BL1451" s="12"/>
      <c r="BM1451" s="12"/>
      <c r="BN1451" s="12"/>
      <c r="BO1451" s="12"/>
      <c r="BP1451" s="12"/>
      <c r="BQ1451" s="12"/>
      <c r="BR1451" s="12"/>
      <c r="BS1451" s="12"/>
      <c r="BT1451" s="12"/>
      <c r="BU1451" s="12"/>
      <c r="BV1451" s="12"/>
      <c r="BW1451" s="12"/>
      <c r="BX1451" s="12"/>
      <c r="BY1451" s="12"/>
      <c r="BZ1451" s="12"/>
      <c r="CA1451" s="12"/>
      <c r="CB1451" s="12"/>
      <c r="CC1451" s="12"/>
      <c r="CD1451" s="12"/>
      <c r="CE1451" s="12"/>
      <c r="CF1451" s="12"/>
      <c r="CG1451" s="12"/>
      <c r="CH1451" s="12"/>
      <c r="CI1451" s="12"/>
      <c r="CJ1451" s="12"/>
      <c r="CK1451" s="12"/>
      <c r="CL1451" s="12"/>
      <c r="CM1451" s="12"/>
      <c r="CN1451" s="12"/>
      <c r="CO1451" s="12"/>
      <c r="CP1451" s="12"/>
      <c r="CQ1451" s="12"/>
      <c r="CR1451" s="12"/>
      <c r="CS1451" s="12"/>
      <c r="CT1451" s="12"/>
      <c r="CU1451" s="12"/>
      <c r="CV1451" s="12"/>
      <c r="CW1451" s="12"/>
      <c r="CX1451" s="12"/>
      <c r="CY1451" s="12"/>
      <c r="CZ1451" s="12"/>
      <c r="DA1451" s="12"/>
      <c r="DB1451" s="12"/>
      <c r="DC1451" s="12"/>
      <c r="DD1451" s="12"/>
      <c r="DE1451" s="12"/>
      <c r="DF1451" s="12"/>
      <c r="DG1451" s="12"/>
      <c r="DH1451" s="12"/>
      <c r="DI1451" s="12"/>
      <c r="DJ1451" s="12"/>
      <c r="DK1451" s="12"/>
      <c r="DL1451" s="12"/>
      <c r="DM1451" s="12"/>
      <c r="DN1451" s="12"/>
      <c r="DO1451" s="12"/>
      <c r="DP1451" s="12"/>
      <c r="DQ1451" s="12"/>
      <c r="DR1451" s="12"/>
      <c r="DS1451" s="12"/>
      <c r="DT1451" s="12"/>
      <c r="DU1451" s="12"/>
      <c r="DV1451" s="12"/>
      <c r="DW1451" s="12"/>
      <c r="DX1451" s="12"/>
      <c r="DY1451" s="12"/>
      <c r="DZ1451" s="12"/>
      <c r="EA1451" s="12"/>
      <c r="EB1451" s="12"/>
      <c r="EC1451" s="12"/>
      <c r="ED1451" s="12"/>
      <c r="EE1451" s="12"/>
      <c r="EF1451" s="12"/>
      <c r="EG1451" s="12"/>
      <c r="EH1451" s="12"/>
      <c r="EI1451" s="12"/>
      <c r="EJ1451" s="12"/>
      <c r="EK1451" s="12"/>
      <c r="EL1451" s="12"/>
      <c r="EM1451" s="12"/>
      <c r="EN1451" s="12"/>
      <c r="EO1451" s="12"/>
      <c r="EP1451" s="12"/>
      <c r="EQ1451" s="12"/>
      <c r="ER1451" s="12"/>
      <c r="ES1451" s="12"/>
      <c r="ET1451" s="12"/>
      <c r="EU1451" s="12"/>
      <c r="EV1451" s="12"/>
      <c r="EW1451" s="12"/>
      <c r="EX1451" s="12"/>
      <c r="EY1451" s="12"/>
      <c r="EZ1451" s="12"/>
      <c r="FA1451" s="12"/>
      <c r="FB1451" s="12"/>
      <c r="FC1451" s="12"/>
      <c r="FD1451" s="12"/>
      <c r="FE1451" s="12"/>
      <c r="FF1451" s="12"/>
      <c r="FG1451" s="12"/>
      <c r="FH1451" s="12"/>
      <c r="FI1451" s="12"/>
      <c r="FJ1451" s="12"/>
      <c r="FK1451" s="12"/>
      <c r="FL1451" s="12"/>
      <c r="FM1451" s="12"/>
      <c r="FN1451" s="12"/>
      <c r="FO1451" s="12"/>
      <c r="FP1451" s="12"/>
      <c r="FQ1451" s="12"/>
      <c r="FR1451" s="12"/>
      <c r="FS1451" s="12"/>
      <c r="FT1451" s="12"/>
      <c r="FU1451" s="12"/>
      <c r="FV1451" s="12"/>
      <c r="FW1451" s="12"/>
      <c r="FX1451" s="12"/>
      <c r="FY1451" s="12"/>
      <c r="FZ1451" s="12"/>
      <c r="GA1451" s="12"/>
      <c r="GB1451" s="12"/>
      <c r="GC1451" s="12"/>
      <c r="GD1451" s="12"/>
      <c r="GE1451" s="12"/>
      <c r="GF1451" s="12"/>
      <c r="GG1451" s="12"/>
      <c r="GH1451" s="12"/>
      <c r="GI1451" s="12"/>
      <c r="GJ1451" s="12"/>
      <c r="GK1451" s="12"/>
      <c r="GL1451" s="12"/>
      <c r="GM1451" s="12"/>
      <c r="GN1451" s="12"/>
      <c r="GO1451" s="12"/>
      <c r="GP1451" s="12"/>
      <c r="GQ1451" s="12"/>
      <c r="GR1451" s="12"/>
      <c r="GS1451" s="12"/>
      <c r="GT1451" s="12"/>
      <c r="GU1451" s="12"/>
      <c r="GV1451" s="12"/>
      <c r="GW1451" s="12"/>
      <c r="GX1451" s="12"/>
      <c r="GY1451" s="12"/>
      <c r="GZ1451" s="12"/>
      <c r="HA1451" s="12"/>
      <c r="HB1451" s="12"/>
      <c r="HC1451" s="12"/>
      <c r="HD1451" s="12"/>
      <c r="HE1451" s="12"/>
      <c r="HF1451" s="12"/>
      <c r="HG1451" s="12"/>
      <c r="HH1451" s="12"/>
      <c r="HI1451" s="12"/>
      <c r="HJ1451" s="12"/>
      <c r="HK1451" s="12"/>
      <c r="HL1451" s="12"/>
      <c r="HM1451" s="12"/>
      <c r="HN1451" s="12"/>
      <c r="HO1451" s="12"/>
      <c r="HP1451" s="12"/>
      <c r="HQ1451" s="12"/>
      <c r="HR1451" s="12"/>
      <c r="HS1451" s="12"/>
      <c r="HT1451" s="12"/>
      <c r="HU1451" s="12"/>
      <c r="HV1451" s="12"/>
      <c r="HW1451" s="12"/>
      <c r="HX1451" s="12"/>
      <c r="HY1451" s="12"/>
      <c r="HZ1451" s="12"/>
      <c r="IA1451" s="12"/>
      <c r="IB1451" s="12"/>
      <c r="IC1451" s="12"/>
      <c r="ID1451" s="12"/>
      <c r="IE1451" s="12"/>
      <c r="IF1451" s="12"/>
      <c r="IG1451" s="12"/>
      <c r="IH1451" s="12"/>
      <c r="II1451" s="12"/>
      <c r="IJ1451" s="12"/>
      <c r="IK1451" s="12"/>
      <c r="IL1451" s="12"/>
      <c r="IM1451" s="12"/>
      <c r="IN1451" s="12"/>
      <c r="IO1451" s="12"/>
      <c r="IP1451" s="12"/>
      <c r="IQ1451" s="12"/>
      <c r="IR1451" s="12"/>
      <c r="IS1451" s="12"/>
      <c r="IT1451" s="12"/>
      <c r="IU1451" s="12"/>
      <c r="IV1451" s="12"/>
    </row>
    <row r="1452" spans="1:256">
      <c r="A1452" s="217" t="s">
        <v>66</v>
      </c>
      <c r="B1452" s="236" t="s">
        <v>925</v>
      </c>
      <c r="C1452" s="236"/>
      <c r="D1452" s="236"/>
      <c r="E1452" s="236"/>
      <c r="F1452" s="236"/>
      <c r="G1452" s="236"/>
      <c r="H1452" s="236"/>
      <c r="I1452" s="236"/>
      <c r="J1452" s="236"/>
      <c r="K1452" s="236"/>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1452" s="12"/>
      <c r="AN1452" s="12"/>
      <c r="AO1452" s="12"/>
      <c r="AP1452" s="12"/>
      <c r="AQ1452" s="12"/>
      <c r="AR1452" s="12"/>
      <c r="AS1452" s="12"/>
      <c r="AT1452" s="12"/>
      <c r="AU1452" s="12"/>
      <c r="AV1452" s="12"/>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12"/>
      <c r="BR1452" s="12"/>
      <c r="BS1452" s="12"/>
      <c r="BT1452" s="12"/>
      <c r="BU1452" s="12"/>
      <c r="BV1452" s="12"/>
      <c r="BW1452" s="12"/>
      <c r="BX1452" s="12"/>
      <c r="BY1452" s="12"/>
      <c r="BZ1452" s="12"/>
      <c r="CA1452" s="12"/>
      <c r="CB1452" s="12"/>
      <c r="CC1452" s="12"/>
      <c r="CD1452" s="12"/>
      <c r="CE1452" s="12"/>
      <c r="CF1452" s="12"/>
      <c r="CG1452" s="12"/>
      <c r="CH1452" s="12"/>
      <c r="CI1452" s="12"/>
      <c r="CJ1452" s="12"/>
      <c r="CK1452" s="12"/>
      <c r="CL1452" s="12"/>
      <c r="CM1452" s="12"/>
      <c r="CN1452" s="12"/>
      <c r="CO1452" s="12"/>
      <c r="CP1452" s="12"/>
      <c r="CQ1452" s="12"/>
      <c r="CR1452" s="12"/>
      <c r="CS1452" s="12"/>
      <c r="CT1452" s="12"/>
      <c r="CU1452" s="12"/>
      <c r="CV1452" s="12"/>
      <c r="CW1452" s="12"/>
      <c r="CX1452" s="12"/>
      <c r="CY1452" s="12"/>
      <c r="CZ1452" s="12"/>
      <c r="DA1452" s="12"/>
      <c r="DB1452" s="12"/>
      <c r="DC1452" s="12"/>
      <c r="DD1452" s="12"/>
      <c r="DE1452" s="12"/>
      <c r="DF1452" s="12"/>
      <c r="DG1452" s="12"/>
      <c r="DH1452" s="12"/>
      <c r="DI1452" s="12"/>
      <c r="DJ1452" s="12"/>
      <c r="DK1452" s="12"/>
      <c r="DL1452" s="12"/>
      <c r="DM1452" s="12"/>
      <c r="DN1452" s="12"/>
      <c r="DO1452" s="12"/>
      <c r="DP1452" s="12"/>
      <c r="DQ1452" s="12"/>
      <c r="DR1452" s="12"/>
      <c r="DS1452" s="12"/>
      <c r="DT1452" s="12"/>
      <c r="DU1452" s="12"/>
      <c r="DV1452" s="12"/>
      <c r="DW1452" s="12"/>
      <c r="DX1452" s="12"/>
      <c r="DY1452" s="12"/>
      <c r="DZ1452" s="12"/>
      <c r="EA1452" s="12"/>
      <c r="EB1452" s="12"/>
      <c r="EC1452" s="12"/>
      <c r="ED1452" s="12"/>
      <c r="EE1452" s="12"/>
      <c r="EF1452" s="12"/>
      <c r="EG1452" s="12"/>
      <c r="EH1452" s="12"/>
      <c r="EI1452" s="12"/>
      <c r="EJ1452" s="12"/>
      <c r="EK1452" s="12"/>
      <c r="EL1452" s="12"/>
      <c r="EM1452" s="12"/>
      <c r="EN1452" s="12"/>
      <c r="EO1452" s="12"/>
      <c r="EP1452" s="12"/>
      <c r="EQ1452" s="12"/>
      <c r="ER1452" s="12"/>
      <c r="ES1452" s="12"/>
      <c r="ET1452" s="12"/>
      <c r="EU1452" s="12"/>
      <c r="EV1452" s="12"/>
      <c r="EW1452" s="12"/>
      <c r="EX1452" s="12"/>
      <c r="EY1452" s="12"/>
      <c r="EZ1452" s="12"/>
      <c r="FA1452" s="12"/>
      <c r="FB1452" s="12"/>
      <c r="FC1452" s="12"/>
      <c r="FD1452" s="12"/>
      <c r="FE1452" s="12"/>
      <c r="FF1452" s="12"/>
      <c r="FG1452" s="12"/>
      <c r="FH1452" s="12"/>
      <c r="FI1452" s="12"/>
      <c r="FJ1452" s="12"/>
      <c r="FK1452" s="12"/>
      <c r="FL1452" s="12"/>
      <c r="FM1452" s="12"/>
      <c r="FN1452" s="12"/>
      <c r="FO1452" s="12"/>
      <c r="FP1452" s="12"/>
      <c r="FQ1452" s="12"/>
      <c r="FR1452" s="12"/>
      <c r="FS1452" s="12"/>
      <c r="FT1452" s="12"/>
      <c r="FU1452" s="12"/>
      <c r="FV1452" s="12"/>
      <c r="FW1452" s="12"/>
      <c r="FX1452" s="12"/>
      <c r="FY1452" s="12"/>
      <c r="FZ1452" s="12"/>
      <c r="GA1452" s="12"/>
      <c r="GB1452" s="12"/>
      <c r="GC1452" s="12"/>
      <c r="GD1452" s="12"/>
      <c r="GE1452" s="12"/>
      <c r="GF1452" s="12"/>
      <c r="GG1452" s="12"/>
      <c r="GH1452" s="12"/>
      <c r="GI1452" s="12"/>
      <c r="GJ1452" s="12"/>
      <c r="GK1452" s="12"/>
      <c r="GL1452" s="12"/>
      <c r="GM1452" s="12"/>
      <c r="GN1452" s="12"/>
      <c r="GO1452" s="12"/>
      <c r="GP1452" s="12"/>
      <c r="GQ1452" s="12"/>
      <c r="GR1452" s="12"/>
      <c r="GS1452" s="12"/>
      <c r="GT1452" s="12"/>
      <c r="GU1452" s="12"/>
      <c r="GV1452" s="12"/>
      <c r="GW1452" s="12"/>
      <c r="GX1452" s="12"/>
      <c r="GY1452" s="12"/>
      <c r="GZ1452" s="12"/>
      <c r="HA1452" s="12"/>
      <c r="HB1452" s="12"/>
      <c r="HC1452" s="12"/>
      <c r="HD1452" s="12"/>
      <c r="HE1452" s="12"/>
      <c r="HF1452" s="12"/>
      <c r="HG1452" s="12"/>
      <c r="HH1452" s="12"/>
      <c r="HI1452" s="12"/>
      <c r="HJ1452" s="12"/>
      <c r="HK1452" s="12"/>
      <c r="HL1452" s="12"/>
      <c r="HM1452" s="12"/>
      <c r="HN1452" s="12"/>
      <c r="HO1452" s="12"/>
      <c r="HP1452" s="12"/>
      <c r="HQ1452" s="12"/>
      <c r="HR1452" s="12"/>
      <c r="HS1452" s="12"/>
      <c r="HT1452" s="12"/>
      <c r="HU1452" s="12"/>
      <c r="HV1452" s="12"/>
      <c r="HW1452" s="12"/>
      <c r="HX1452" s="12"/>
      <c r="HY1452" s="12"/>
      <c r="HZ1452" s="12"/>
      <c r="IA1452" s="12"/>
      <c r="IB1452" s="12"/>
      <c r="IC1452" s="12"/>
      <c r="ID1452" s="12"/>
      <c r="IE1452" s="12"/>
      <c r="IF1452" s="12"/>
      <c r="IG1452" s="12"/>
      <c r="IH1452" s="12"/>
      <c r="II1452" s="12"/>
      <c r="IJ1452" s="12"/>
      <c r="IK1452" s="12"/>
      <c r="IL1452" s="12"/>
      <c r="IM1452" s="12"/>
      <c r="IN1452" s="12"/>
      <c r="IO1452" s="12"/>
      <c r="IP1452" s="12"/>
      <c r="IQ1452" s="12"/>
      <c r="IR1452" s="12"/>
      <c r="IS1452" s="12"/>
      <c r="IT1452" s="12"/>
      <c r="IU1452" s="12"/>
      <c r="IV1452" s="12"/>
    </row>
    <row r="1453" spans="1:256">
      <c r="A1453" s="217" t="s">
        <v>68</v>
      </c>
      <c r="B1453" s="236" t="s">
        <v>926</v>
      </c>
      <c r="C1453" s="236"/>
      <c r="D1453" s="236"/>
      <c r="E1453" s="236"/>
      <c r="F1453" s="236"/>
      <c r="G1453" s="236"/>
      <c r="H1453" s="236"/>
      <c r="I1453" s="236"/>
      <c r="J1453" s="236"/>
      <c r="K1453" s="236"/>
      <c r="L1453" s="12"/>
      <c r="M1453" s="12"/>
      <c r="N1453" s="12"/>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1453" s="12"/>
      <c r="AN1453" s="12"/>
      <c r="AO1453" s="12"/>
      <c r="AP1453" s="12"/>
      <c r="AQ1453" s="12"/>
      <c r="AR1453" s="12"/>
      <c r="AS1453" s="12"/>
      <c r="AT1453" s="12"/>
      <c r="AU1453" s="12"/>
      <c r="AV1453" s="12"/>
      <c r="AW1453" s="12"/>
      <c r="AX1453" s="12"/>
      <c r="AY1453" s="12"/>
      <c r="AZ1453" s="12"/>
      <c r="BA1453" s="12"/>
      <c r="BB1453" s="12"/>
      <c r="BC1453" s="12"/>
      <c r="BD1453" s="12"/>
      <c r="BE1453" s="12"/>
      <c r="BF1453" s="12"/>
      <c r="BG1453" s="12"/>
      <c r="BH1453" s="12"/>
      <c r="BI1453" s="12"/>
      <c r="BJ1453" s="12"/>
      <c r="BK1453" s="12"/>
      <c r="BL1453" s="12"/>
      <c r="BM1453" s="12"/>
      <c r="BN1453" s="12"/>
      <c r="BO1453" s="12"/>
      <c r="BP1453" s="12"/>
      <c r="BQ1453" s="12"/>
      <c r="BR1453" s="12"/>
      <c r="BS1453" s="12"/>
      <c r="BT1453" s="12"/>
      <c r="BU1453" s="12"/>
      <c r="BV1453" s="12"/>
      <c r="BW1453" s="12"/>
      <c r="BX1453" s="12"/>
      <c r="BY1453" s="12"/>
      <c r="BZ1453" s="12"/>
      <c r="CA1453" s="12"/>
      <c r="CB1453" s="12"/>
      <c r="CC1453" s="12"/>
      <c r="CD1453" s="12"/>
      <c r="CE1453" s="12"/>
      <c r="CF1453" s="12"/>
      <c r="CG1453" s="12"/>
      <c r="CH1453" s="12"/>
      <c r="CI1453" s="12"/>
      <c r="CJ1453" s="12"/>
      <c r="CK1453" s="12"/>
      <c r="CL1453" s="12"/>
      <c r="CM1453" s="12"/>
      <c r="CN1453" s="12"/>
      <c r="CO1453" s="12"/>
      <c r="CP1453" s="12"/>
      <c r="CQ1453" s="12"/>
      <c r="CR1453" s="12"/>
      <c r="CS1453" s="12"/>
      <c r="CT1453" s="12"/>
      <c r="CU1453" s="12"/>
      <c r="CV1453" s="12"/>
      <c r="CW1453" s="12"/>
      <c r="CX1453" s="12"/>
      <c r="CY1453" s="12"/>
      <c r="CZ1453" s="12"/>
      <c r="DA1453" s="12"/>
      <c r="DB1453" s="12"/>
      <c r="DC1453" s="12"/>
      <c r="DD1453" s="12"/>
      <c r="DE1453" s="12"/>
      <c r="DF1453" s="12"/>
      <c r="DG1453" s="12"/>
      <c r="DH1453" s="12"/>
      <c r="DI1453" s="12"/>
      <c r="DJ1453" s="12"/>
      <c r="DK1453" s="12"/>
      <c r="DL1453" s="12"/>
      <c r="DM1453" s="12"/>
      <c r="DN1453" s="12"/>
      <c r="DO1453" s="12"/>
      <c r="DP1453" s="12"/>
      <c r="DQ1453" s="12"/>
      <c r="DR1453" s="12"/>
      <c r="DS1453" s="12"/>
      <c r="DT1453" s="12"/>
      <c r="DU1453" s="12"/>
      <c r="DV1453" s="12"/>
      <c r="DW1453" s="12"/>
      <c r="DX1453" s="12"/>
      <c r="DY1453" s="12"/>
      <c r="DZ1453" s="12"/>
      <c r="EA1453" s="12"/>
      <c r="EB1453" s="12"/>
      <c r="EC1453" s="12"/>
      <c r="ED1453" s="12"/>
      <c r="EE1453" s="12"/>
      <c r="EF1453" s="12"/>
      <c r="EG1453" s="12"/>
      <c r="EH1453" s="12"/>
      <c r="EI1453" s="12"/>
      <c r="EJ1453" s="12"/>
      <c r="EK1453" s="12"/>
      <c r="EL1453" s="12"/>
      <c r="EM1453" s="12"/>
      <c r="EN1453" s="12"/>
      <c r="EO1453" s="12"/>
      <c r="EP1453" s="12"/>
      <c r="EQ1453" s="12"/>
      <c r="ER1453" s="12"/>
      <c r="ES1453" s="12"/>
      <c r="ET1453" s="12"/>
      <c r="EU1453" s="12"/>
      <c r="EV1453" s="12"/>
      <c r="EW1453" s="12"/>
      <c r="EX1453" s="12"/>
      <c r="EY1453" s="12"/>
      <c r="EZ1453" s="12"/>
      <c r="FA1453" s="12"/>
      <c r="FB1453" s="12"/>
      <c r="FC1453" s="12"/>
      <c r="FD1453" s="12"/>
      <c r="FE1453" s="12"/>
      <c r="FF1453" s="12"/>
      <c r="FG1453" s="12"/>
      <c r="FH1453" s="12"/>
      <c r="FI1453" s="12"/>
      <c r="FJ1453" s="12"/>
      <c r="FK1453" s="12"/>
      <c r="FL1453" s="12"/>
      <c r="FM1453" s="12"/>
      <c r="FN1453" s="12"/>
      <c r="FO1453" s="12"/>
      <c r="FP1453" s="12"/>
      <c r="FQ1453" s="12"/>
      <c r="FR1453" s="12"/>
      <c r="FS1453" s="12"/>
      <c r="FT1453" s="12"/>
      <c r="FU1453" s="12"/>
      <c r="FV1453" s="12"/>
      <c r="FW1453" s="12"/>
      <c r="FX1453" s="12"/>
      <c r="FY1453" s="12"/>
      <c r="FZ1453" s="12"/>
      <c r="GA1453" s="12"/>
      <c r="GB1453" s="12"/>
      <c r="GC1453" s="12"/>
      <c r="GD1453" s="12"/>
      <c r="GE1453" s="12"/>
      <c r="GF1453" s="12"/>
      <c r="GG1453" s="12"/>
      <c r="GH1453" s="12"/>
      <c r="GI1453" s="12"/>
      <c r="GJ1453" s="12"/>
      <c r="GK1453" s="12"/>
      <c r="GL1453" s="12"/>
      <c r="GM1453" s="12"/>
      <c r="GN1453" s="12"/>
      <c r="GO1453" s="12"/>
      <c r="GP1453" s="12"/>
      <c r="GQ1453" s="12"/>
      <c r="GR1453" s="12"/>
      <c r="GS1453" s="12"/>
      <c r="GT1453" s="12"/>
      <c r="GU1453" s="12"/>
      <c r="GV1453" s="12"/>
      <c r="GW1453" s="12"/>
      <c r="GX1453" s="12"/>
      <c r="GY1453" s="12"/>
      <c r="GZ1453" s="12"/>
      <c r="HA1453" s="12"/>
      <c r="HB1453" s="12"/>
      <c r="HC1453" s="12"/>
      <c r="HD1453" s="12"/>
      <c r="HE1453" s="12"/>
      <c r="HF1453" s="12"/>
      <c r="HG1453" s="12"/>
      <c r="HH1453" s="12"/>
      <c r="HI1453" s="12"/>
      <c r="HJ1453" s="12"/>
      <c r="HK1453" s="12"/>
      <c r="HL1453" s="12"/>
      <c r="HM1453" s="12"/>
      <c r="HN1453" s="12"/>
      <c r="HO1453" s="12"/>
      <c r="HP1453" s="12"/>
      <c r="HQ1453" s="12"/>
      <c r="HR1453" s="12"/>
      <c r="HS1453" s="12"/>
      <c r="HT1453" s="12"/>
      <c r="HU1453" s="12"/>
      <c r="HV1453" s="12"/>
      <c r="HW1453" s="12"/>
      <c r="HX1453" s="12"/>
      <c r="HY1453" s="12"/>
      <c r="HZ1453" s="12"/>
      <c r="IA1453" s="12"/>
      <c r="IB1453" s="12"/>
      <c r="IC1453" s="12"/>
      <c r="ID1453" s="12"/>
      <c r="IE1453" s="12"/>
      <c r="IF1453" s="12"/>
      <c r="IG1453" s="12"/>
      <c r="IH1453" s="12"/>
      <c r="II1453" s="12"/>
      <c r="IJ1453" s="12"/>
      <c r="IK1453" s="12"/>
      <c r="IL1453" s="12"/>
      <c r="IM1453" s="12"/>
      <c r="IN1453" s="12"/>
      <c r="IO1453" s="12"/>
      <c r="IP1453" s="12"/>
      <c r="IQ1453" s="12"/>
      <c r="IR1453" s="12"/>
      <c r="IS1453" s="12"/>
      <c r="IT1453" s="12"/>
      <c r="IU1453" s="12"/>
      <c r="IV1453" s="12"/>
    </row>
    <row r="1454" spans="1:256">
      <c r="A1454" s="261" t="s">
        <v>927</v>
      </c>
      <c r="B1454" s="261"/>
      <c r="C1454" s="261"/>
      <c r="D1454" s="261"/>
      <c r="E1454" s="261"/>
      <c r="F1454" s="261" t="s">
        <v>837</v>
      </c>
      <c r="G1454" s="261"/>
      <c r="H1454" s="261"/>
      <c r="I1454" s="261"/>
      <c r="J1454" s="261"/>
      <c r="K1454" s="261"/>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1454" s="12"/>
      <c r="AN1454" s="12"/>
      <c r="AO1454" s="12"/>
      <c r="AP1454" s="12"/>
      <c r="AQ1454" s="12"/>
      <c r="AR1454" s="12"/>
      <c r="AS1454" s="12"/>
      <c r="AT1454" s="12"/>
      <c r="AU1454" s="12"/>
      <c r="AV1454" s="12"/>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12"/>
      <c r="BR1454" s="12"/>
      <c r="BS1454" s="12"/>
      <c r="BT1454" s="12"/>
      <c r="BU1454" s="12"/>
      <c r="BV1454" s="12"/>
      <c r="BW1454" s="12"/>
      <c r="BX1454" s="12"/>
      <c r="BY1454" s="12"/>
      <c r="BZ1454" s="12"/>
      <c r="CA1454" s="12"/>
      <c r="CB1454" s="12"/>
      <c r="CC1454" s="12"/>
      <c r="CD1454" s="12"/>
      <c r="CE1454" s="12"/>
      <c r="CF1454" s="12"/>
      <c r="CG1454" s="12"/>
      <c r="CH1454" s="12"/>
      <c r="CI1454" s="12"/>
      <c r="CJ1454" s="12"/>
      <c r="CK1454" s="12"/>
      <c r="CL1454" s="12"/>
      <c r="CM1454" s="12"/>
      <c r="CN1454" s="12"/>
      <c r="CO1454" s="12"/>
      <c r="CP1454" s="12"/>
      <c r="CQ1454" s="12"/>
      <c r="CR1454" s="12"/>
      <c r="CS1454" s="12"/>
      <c r="CT1454" s="12"/>
      <c r="CU1454" s="12"/>
      <c r="CV1454" s="12"/>
      <c r="CW1454" s="12"/>
      <c r="CX1454" s="12"/>
      <c r="CY1454" s="12"/>
      <c r="CZ1454" s="12"/>
      <c r="DA1454" s="12"/>
      <c r="DB1454" s="12"/>
      <c r="DC1454" s="12"/>
      <c r="DD1454" s="12"/>
      <c r="DE1454" s="12"/>
      <c r="DF1454" s="12"/>
      <c r="DG1454" s="12"/>
      <c r="DH1454" s="12"/>
      <c r="DI1454" s="12"/>
      <c r="DJ1454" s="12"/>
      <c r="DK1454" s="12"/>
      <c r="DL1454" s="12"/>
      <c r="DM1454" s="12"/>
      <c r="DN1454" s="12"/>
      <c r="DO1454" s="12"/>
      <c r="DP1454" s="12"/>
      <c r="DQ1454" s="12"/>
      <c r="DR1454" s="12"/>
      <c r="DS1454" s="12"/>
      <c r="DT1454" s="12"/>
      <c r="DU1454" s="12"/>
      <c r="DV1454" s="12"/>
      <c r="DW1454" s="12"/>
      <c r="DX1454" s="12"/>
      <c r="DY1454" s="12"/>
      <c r="DZ1454" s="12"/>
      <c r="EA1454" s="12"/>
      <c r="EB1454" s="12"/>
      <c r="EC1454" s="12"/>
      <c r="ED1454" s="12"/>
      <c r="EE1454" s="12"/>
      <c r="EF1454" s="12"/>
      <c r="EG1454" s="12"/>
      <c r="EH1454" s="12"/>
      <c r="EI1454" s="12"/>
      <c r="EJ1454" s="12"/>
      <c r="EK1454" s="12"/>
      <c r="EL1454" s="12"/>
      <c r="EM1454" s="12"/>
      <c r="EN1454" s="12"/>
      <c r="EO1454" s="12"/>
      <c r="EP1454" s="12"/>
      <c r="EQ1454" s="12"/>
      <c r="ER1454" s="12"/>
      <c r="ES1454" s="12"/>
      <c r="ET1454" s="12"/>
      <c r="EU1454" s="12"/>
      <c r="EV1454" s="12"/>
      <c r="EW1454" s="12"/>
      <c r="EX1454" s="12"/>
      <c r="EY1454" s="12"/>
      <c r="EZ1454" s="12"/>
      <c r="FA1454" s="12"/>
      <c r="FB1454" s="12"/>
      <c r="FC1454" s="12"/>
      <c r="FD1454" s="12"/>
      <c r="FE1454" s="12"/>
      <c r="FF1454" s="12"/>
      <c r="FG1454" s="12"/>
      <c r="FH1454" s="12"/>
      <c r="FI1454" s="12"/>
      <c r="FJ1454" s="12"/>
      <c r="FK1454" s="12"/>
      <c r="FL1454" s="12"/>
      <c r="FM1454" s="12"/>
      <c r="FN1454" s="12"/>
      <c r="FO1454" s="12"/>
      <c r="FP1454" s="12"/>
      <c r="FQ1454" s="12"/>
      <c r="FR1454" s="12"/>
      <c r="FS1454" s="12"/>
      <c r="FT1454" s="12"/>
      <c r="FU1454" s="12"/>
      <c r="FV1454" s="12"/>
      <c r="FW1454" s="12"/>
      <c r="FX1454" s="12"/>
      <c r="FY1454" s="12"/>
      <c r="FZ1454" s="12"/>
      <c r="GA1454" s="12"/>
      <c r="GB1454" s="12"/>
      <c r="GC1454" s="12"/>
      <c r="GD1454" s="12"/>
      <c r="GE1454" s="12"/>
      <c r="GF1454" s="12"/>
      <c r="GG1454" s="12"/>
      <c r="GH1454" s="12"/>
      <c r="GI1454" s="12"/>
      <c r="GJ1454" s="12"/>
      <c r="GK1454" s="12"/>
      <c r="GL1454" s="12"/>
      <c r="GM1454" s="12"/>
      <c r="GN1454" s="12"/>
      <c r="GO1454" s="12"/>
      <c r="GP1454" s="12"/>
      <c r="GQ1454" s="12"/>
      <c r="GR1454" s="12"/>
      <c r="GS1454" s="12"/>
      <c r="GT1454" s="12"/>
      <c r="GU1454" s="12"/>
      <c r="GV1454" s="12"/>
      <c r="GW1454" s="12"/>
      <c r="GX1454" s="12"/>
      <c r="GY1454" s="12"/>
      <c r="GZ1454" s="12"/>
      <c r="HA1454" s="12"/>
      <c r="HB1454" s="12"/>
      <c r="HC1454" s="12"/>
      <c r="HD1454" s="12"/>
      <c r="HE1454" s="12"/>
      <c r="HF1454" s="12"/>
      <c r="HG1454" s="12"/>
      <c r="HH1454" s="12"/>
      <c r="HI1454" s="12"/>
      <c r="HJ1454" s="12"/>
      <c r="HK1454" s="12"/>
      <c r="HL1454" s="12"/>
      <c r="HM1454" s="12"/>
      <c r="HN1454" s="12"/>
      <c r="HO1454" s="12"/>
      <c r="HP1454" s="12"/>
      <c r="HQ1454" s="12"/>
      <c r="HR1454" s="12"/>
      <c r="HS1454" s="12"/>
      <c r="HT1454" s="12"/>
      <c r="HU1454" s="12"/>
      <c r="HV1454" s="12"/>
      <c r="HW1454" s="12"/>
      <c r="HX1454" s="12"/>
      <c r="HY1454" s="12"/>
      <c r="HZ1454" s="12"/>
      <c r="IA1454" s="12"/>
      <c r="IB1454" s="12"/>
      <c r="IC1454" s="12"/>
      <c r="ID1454" s="12"/>
      <c r="IE1454" s="12"/>
      <c r="IF1454" s="12"/>
      <c r="IG1454" s="12"/>
      <c r="IH1454" s="12"/>
      <c r="II1454" s="12"/>
      <c r="IJ1454" s="12"/>
      <c r="IK1454" s="12"/>
      <c r="IL1454" s="12"/>
      <c r="IM1454" s="12"/>
      <c r="IN1454" s="12"/>
      <c r="IO1454" s="12"/>
      <c r="IP1454" s="12"/>
      <c r="IQ1454" s="12"/>
      <c r="IR1454" s="12"/>
      <c r="IS1454" s="12"/>
      <c r="IT1454" s="12"/>
      <c r="IU1454" s="12"/>
      <c r="IV1454" s="12"/>
    </row>
    <row r="1456" s="13" customFormat="1" ht="19.5" spans="1:11">
      <c r="A1456" s="14" t="s">
        <v>0</v>
      </c>
      <c r="B1456" s="14"/>
      <c r="C1456" s="14"/>
      <c r="D1456" s="14"/>
      <c r="E1456" s="14"/>
      <c r="F1456" s="14"/>
      <c r="G1456" s="14"/>
      <c r="H1456" s="14"/>
      <c r="I1456" s="14"/>
      <c r="J1456" s="14"/>
      <c r="K1456" s="14"/>
    </row>
    <row r="1457" s="13" customFormat="1" spans="1:11">
      <c r="A1457" s="26" t="s">
        <v>1</v>
      </c>
      <c r="B1457" s="26"/>
      <c r="C1457" s="26" t="s">
        <v>82</v>
      </c>
      <c r="D1457" s="26"/>
      <c r="E1457" s="26"/>
      <c r="F1457" s="26"/>
      <c r="G1457" s="26"/>
      <c r="H1457" s="26"/>
      <c r="I1457" s="26"/>
      <c r="J1457" s="26"/>
      <c r="K1457" s="26"/>
    </row>
    <row r="1458" s="13" customFormat="1" spans="1:11">
      <c r="A1458" s="26" t="s">
        <v>3</v>
      </c>
      <c r="B1458" s="26"/>
      <c r="C1458" s="26" t="s">
        <v>4</v>
      </c>
      <c r="D1458" s="26"/>
      <c r="E1458" s="26"/>
      <c r="F1458" s="26"/>
      <c r="G1458" s="26"/>
      <c r="H1458" s="27" t="s">
        <v>5</v>
      </c>
      <c r="I1458" s="28" t="s">
        <v>928</v>
      </c>
      <c r="J1458" s="28"/>
      <c r="K1458" s="28"/>
    </row>
    <row r="1459" s="13" customFormat="1" spans="1:11">
      <c r="A1459" s="26" t="s">
        <v>7</v>
      </c>
      <c r="B1459" s="26" t="s">
        <v>8</v>
      </c>
      <c r="C1459" s="28" t="s">
        <v>9</v>
      </c>
      <c r="D1459" s="28"/>
      <c r="E1459" s="28"/>
      <c r="F1459" s="28"/>
      <c r="G1459" s="28"/>
      <c r="H1459" s="28" t="s">
        <v>10</v>
      </c>
      <c r="I1459" s="28"/>
      <c r="J1459" s="28"/>
      <c r="K1459" s="28"/>
    </row>
    <row r="1460" s="13" customFormat="1" ht="30" customHeight="1" spans="1:11">
      <c r="A1460" s="26"/>
      <c r="B1460" s="26"/>
      <c r="C1460" s="26" t="s">
        <v>929</v>
      </c>
      <c r="D1460" s="26"/>
      <c r="E1460" s="26"/>
      <c r="F1460" s="26"/>
      <c r="G1460" s="26"/>
      <c r="H1460" s="26" t="s">
        <v>930</v>
      </c>
      <c r="I1460" s="26"/>
      <c r="J1460" s="26"/>
      <c r="K1460" s="26"/>
    </row>
    <row r="1461" s="13" customFormat="1" ht="30" customHeight="1" spans="1:11">
      <c r="A1461" s="26"/>
      <c r="B1461" s="26" t="s">
        <v>13</v>
      </c>
      <c r="C1461" s="26" t="s">
        <v>931</v>
      </c>
      <c r="D1461" s="26"/>
      <c r="E1461" s="26"/>
      <c r="F1461" s="26"/>
      <c r="G1461" s="26"/>
      <c r="H1461" s="26"/>
      <c r="I1461" s="26"/>
      <c r="J1461" s="26"/>
      <c r="K1461" s="26"/>
    </row>
    <row r="1462" s="13" customFormat="1" ht="22.5" spans="1:11">
      <c r="A1462" s="28" t="s">
        <v>15</v>
      </c>
      <c r="B1462" s="28" t="s">
        <v>16</v>
      </c>
      <c r="C1462" s="28" t="s">
        <v>17</v>
      </c>
      <c r="D1462" s="28" t="s">
        <v>18</v>
      </c>
      <c r="E1462" s="28" t="s">
        <v>19</v>
      </c>
      <c r="F1462" s="28"/>
      <c r="G1462" s="28"/>
      <c r="H1462" s="28" t="s">
        <v>20</v>
      </c>
      <c r="I1462" s="28" t="s">
        <v>21</v>
      </c>
      <c r="J1462" s="28" t="s">
        <v>22</v>
      </c>
      <c r="K1462" s="28" t="s">
        <v>23</v>
      </c>
    </row>
    <row r="1463" s="13" customFormat="1" spans="1:11">
      <c r="A1463" s="28"/>
      <c r="B1463" s="28" t="s">
        <v>24</v>
      </c>
      <c r="C1463" s="29">
        <v>0.5</v>
      </c>
      <c r="D1463" s="29">
        <v>0.5</v>
      </c>
      <c r="E1463" s="29">
        <v>0.4991</v>
      </c>
      <c r="F1463" s="29"/>
      <c r="G1463" s="29"/>
      <c r="H1463" s="30">
        <v>0.9982</v>
      </c>
      <c r="I1463" s="28">
        <v>10</v>
      </c>
      <c r="J1463" s="28">
        <v>10</v>
      </c>
      <c r="K1463" s="26"/>
    </row>
    <row r="1464" s="13" customFormat="1" ht="22.5" spans="1:11">
      <c r="A1464" s="28"/>
      <c r="B1464" s="28" t="s">
        <v>26</v>
      </c>
      <c r="C1464" s="29">
        <v>0.5</v>
      </c>
      <c r="D1464" s="29">
        <v>0.5</v>
      </c>
      <c r="E1464" s="29">
        <v>0.4991</v>
      </c>
      <c r="F1464" s="29"/>
      <c r="G1464" s="29"/>
      <c r="H1464" s="30">
        <v>0.9982</v>
      </c>
      <c r="I1464" s="28" t="s">
        <v>27</v>
      </c>
      <c r="J1464" s="28" t="s">
        <v>27</v>
      </c>
      <c r="K1464" s="26"/>
    </row>
    <row r="1465" s="13" customFormat="1" ht="22.5" spans="1:11">
      <c r="A1465" s="28"/>
      <c r="B1465" s="28" t="s">
        <v>28</v>
      </c>
      <c r="C1465" s="29">
        <v>0</v>
      </c>
      <c r="D1465" s="29">
        <v>0</v>
      </c>
      <c r="E1465" s="29">
        <v>0</v>
      </c>
      <c r="F1465" s="29"/>
      <c r="G1465" s="29"/>
      <c r="H1465" s="30">
        <v>0</v>
      </c>
      <c r="I1465" s="28" t="s">
        <v>27</v>
      </c>
      <c r="J1465" s="28" t="s">
        <v>27</v>
      </c>
      <c r="K1465" s="26"/>
    </row>
    <row r="1466" s="13" customFormat="1" spans="1:11">
      <c r="A1466" s="28"/>
      <c r="B1466" s="28" t="s">
        <v>29</v>
      </c>
      <c r="C1466" s="29">
        <v>0</v>
      </c>
      <c r="D1466" s="29">
        <v>0</v>
      </c>
      <c r="E1466" s="29">
        <v>0</v>
      </c>
      <c r="F1466" s="29"/>
      <c r="G1466" s="29"/>
      <c r="H1466" s="30">
        <v>0</v>
      </c>
      <c r="I1466" s="28" t="s">
        <v>27</v>
      </c>
      <c r="J1466" s="28" t="s">
        <v>27</v>
      </c>
      <c r="K1466" s="26"/>
    </row>
    <row r="1467" s="13" customFormat="1" spans="1:11">
      <c r="A1467" s="28"/>
      <c r="B1467" s="28" t="s">
        <v>30</v>
      </c>
      <c r="C1467" s="28"/>
      <c r="D1467" s="28"/>
      <c r="E1467" s="28"/>
      <c r="F1467" s="28"/>
      <c r="G1467" s="28"/>
      <c r="H1467" s="28"/>
      <c r="I1467" s="28" t="s">
        <v>27</v>
      </c>
      <c r="J1467" s="28" t="s">
        <v>27</v>
      </c>
      <c r="K1467" s="26"/>
    </row>
    <row r="1468" s="13" customFormat="1" spans="1:11">
      <c r="A1468" s="28" t="s">
        <v>31</v>
      </c>
      <c r="B1468" s="28" t="s">
        <v>32</v>
      </c>
      <c r="C1468" s="28" t="s">
        <v>33</v>
      </c>
      <c r="D1468" s="28" t="s">
        <v>34</v>
      </c>
      <c r="E1468" s="28" t="s">
        <v>35</v>
      </c>
      <c r="F1468" s="28" t="s">
        <v>36</v>
      </c>
      <c r="G1468" s="28" t="s">
        <v>37</v>
      </c>
      <c r="H1468" s="28" t="s">
        <v>38</v>
      </c>
      <c r="I1468" s="28" t="s">
        <v>21</v>
      </c>
      <c r="J1468" s="28" t="s">
        <v>22</v>
      </c>
      <c r="K1468" s="28" t="s">
        <v>39</v>
      </c>
    </row>
    <row r="1469" s="13" customFormat="1" ht="33.75" spans="1:11">
      <c r="A1469" s="28"/>
      <c r="B1469" s="28" t="s">
        <v>40</v>
      </c>
      <c r="C1469" s="28" t="s">
        <v>87</v>
      </c>
      <c r="D1469" s="28" t="s">
        <v>932</v>
      </c>
      <c r="E1469" s="28" t="s">
        <v>117</v>
      </c>
      <c r="F1469" s="28" t="s">
        <v>381</v>
      </c>
      <c r="G1469" s="28" t="s">
        <v>161</v>
      </c>
      <c r="H1469" s="28">
        <v>8</v>
      </c>
      <c r="I1469" s="28" t="s">
        <v>46</v>
      </c>
      <c r="J1469" s="28">
        <v>20</v>
      </c>
      <c r="K1469" s="28"/>
    </row>
    <row r="1470" s="13" customFormat="1" ht="22.5" spans="1:11">
      <c r="A1470" s="28"/>
      <c r="B1470" s="28"/>
      <c r="C1470" s="28" t="s">
        <v>41</v>
      </c>
      <c r="D1470" s="28" t="s">
        <v>933</v>
      </c>
      <c r="E1470" s="28" t="s">
        <v>43</v>
      </c>
      <c r="F1470" s="28" t="s">
        <v>44</v>
      </c>
      <c r="G1470" s="28" t="s">
        <v>45</v>
      </c>
      <c r="H1470" s="28">
        <v>100</v>
      </c>
      <c r="I1470" s="28" t="s">
        <v>50</v>
      </c>
      <c r="J1470" s="28">
        <v>15</v>
      </c>
      <c r="K1470" s="28"/>
    </row>
    <row r="1471" s="13" customFormat="1" ht="22.5" spans="1:11">
      <c r="A1471" s="28"/>
      <c r="B1471" s="28"/>
      <c r="C1471" s="28" t="s">
        <v>120</v>
      </c>
      <c r="D1471" s="28" t="s">
        <v>934</v>
      </c>
      <c r="E1471" s="28" t="s">
        <v>117</v>
      </c>
      <c r="F1471" s="28" t="s">
        <v>215</v>
      </c>
      <c r="G1471" s="28" t="s">
        <v>216</v>
      </c>
      <c r="H1471" s="28">
        <v>12</v>
      </c>
      <c r="I1471" s="28" t="s">
        <v>50</v>
      </c>
      <c r="J1471" s="28">
        <v>15</v>
      </c>
      <c r="K1471" s="28"/>
    </row>
    <row r="1472" s="13" customFormat="1" ht="22.5" spans="1:11">
      <c r="A1472" s="28"/>
      <c r="B1472" s="28" t="s">
        <v>52</v>
      </c>
      <c r="C1472" s="28" t="s">
        <v>53</v>
      </c>
      <c r="D1472" s="28" t="s">
        <v>935</v>
      </c>
      <c r="E1472" s="28" t="s">
        <v>124</v>
      </c>
      <c r="F1472" s="28" t="s">
        <v>224</v>
      </c>
      <c r="G1472" s="28"/>
      <c r="H1472" s="28" t="s">
        <v>226</v>
      </c>
      <c r="I1472" s="28" t="s">
        <v>50</v>
      </c>
      <c r="J1472" s="28">
        <v>10</v>
      </c>
      <c r="K1472" s="28"/>
    </row>
    <row r="1473" s="13" customFormat="1" ht="22.5" spans="1:11">
      <c r="A1473" s="28"/>
      <c r="B1473" s="28"/>
      <c r="C1473" s="28" t="s">
        <v>56</v>
      </c>
      <c r="D1473" s="28" t="s">
        <v>936</v>
      </c>
      <c r="E1473" s="28" t="s">
        <v>117</v>
      </c>
      <c r="F1473" s="28" t="s">
        <v>103</v>
      </c>
      <c r="G1473" s="28" t="s">
        <v>59</v>
      </c>
      <c r="H1473" s="28">
        <v>1</v>
      </c>
      <c r="I1473" s="28" t="s">
        <v>50</v>
      </c>
      <c r="J1473" s="28">
        <v>15</v>
      </c>
      <c r="K1473" s="28"/>
    </row>
    <row r="1474" s="13" customFormat="1" ht="22.5" spans="1:11">
      <c r="A1474" s="28"/>
      <c r="B1474" s="28" t="s">
        <v>60</v>
      </c>
      <c r="C1474" s="28" t="s">
        <v>60</v>
      </c>
      <c r="D1474" s="28" t="s">
        <v>327</v>
      </c>
      <c r="E1474" s="28" t="s">
        <v>43</v>
      </c>
      <c r="F1474" s="28" t="s">
        <v>44</v>
      </c>
      <c r="G1474" s="28" t="s">
        <v>45</v>
      </c>
      <c r="H1474" s="28">
        <v>95</v>
      </c>
      <c r="I1474" s="28" t="s">
        <v>49</v>
      </c>
      <c r="J1474" s="28">
        <v>10</v>
      </c>
      <c r="K1474" s="28"/>
    </row>
    <row r="1475" s="13" customFormat="1" spans="1:11">
      <c r="A1475" s="28" t="s">
        <v>63</v>
      </c>
      <c r="B1475" s="28"/>
      <c r="C1475" s="28"/>
      <c r="D1475" s="28"/>
      <c r="E1475" s="28"/>
      <c r="F1475" s="28"/>
      <c r="G1475" s="28"/>
      <c r="H1475" s="28"/>
      <c r="I1475" s="26"/>
      <c r="J1475" s="28">
        <v>95</v>
      </c>
      <c r="K1475" s="26"/>
    </row>
    <row r="1476" s="13" customFormat="1" ht="36" customHeight="1" spans="1:11">
      <c r="A1476" s="28" t="s">
        <v>64</v>
      </c>
      <c r="B1476" s="26" t="s">
        <v>937</v>
      </c>
      <c r="C1476" s="26"/>
      <c r="D1476" s="26"/>
      <c r="E1476" s="26"/>
      <c r="F1476" s="26"/>
      <c r="G1476" s="26"/>
      <c r="H1476" s="26"/>
      <c r="I1476" s="26"/>
      <c r="J1476" s="26"/>
      <c r="K1476" s="26"/>
    </row>
    <row r="1477" s="13" customFormat="1" spans="1:11">
      <c r="A1477" s="28" t="s">
        <v>66</v>
      </c>
      <c r="B1477" s="26" t="s">
        <v>938</v>
      </c>
      <c r="C1477" s="26"/>
      <c r="D1477" s="26"/>
      <c r="E1477" s="26"/>
      <c r="F1477" s="26"/>
      <c r="G1477" s="26"/>
      <c r="H1477" s="26"/>
      <c r="I1477" s="26"/>
      <c r="J1477" s="26"/>
      <c r="K1477" s="26"/>
    </row>
    <row r="1478" s="13" customFormat="1" spans="1:11">
      <c r="A1478" s="28" t="s">
        <v>68</v>
      </c>
      <c r="B1478" s="26" t="s">
        <v>939</v>
      </c>
      <c r="C1478" s="26"/>
      <c r="D1478" s="26"/>
      <c r="E1478" s="26"/>
      <c r="F1478" s="26"/>
      <c r="G1478" s="26"/>
      <c r="H1478" s="26"/>
      <c r="I1478" s="26"/>
      <c r="J1478" s="26"/>
      <c r="K1478" s="26"/>
    </row>
    <row r="1479" s="13" customFormat="1" spans="1:11">
      <c r="A1479" s="26" t="s">
        <v>940</v>
      </c>
      <c r="B1479" s="26"/>
      <c r="C1479" s="26"/>
      <c r="D1479" s="26"/>
      <c r="E1479" s="26"/>
      <c r="F1479" s="26" t="s">
        <v>941</v>
      </c>
      <c r="G1479" s="26"/>
      <c r="H1479" s="26"/>
      <c r="I1479" s="26"/>
      <c r="J1479" s="26"/>
      <c r="K1479" s="26"/>
    </row>
    <row r="1480" s="13" customFormat="1" spans="1:11">
      <c r="A1480" s="107"/>
      <c r="B1480" s="107"/>
      <c r="C1480" s="107"/>
      <c r="D1480" s="107"/>
      <c r="E1480" s="107"/>
      <c r="F1480" s="107"/>
      <c r="G1480" s="107"/>
      <c r="H1480" s="107"/>
      <c r="I1480" s="107"/>
      <c r="J1480" s="107"/>
      <c r="K1480" s="107"/>
    </row>
    <row r="1481" s="13" customFormat="1" ht="19.5" spans="1:11">
      <c r="A1481" s="262" t="s">
        <v>0</v>
      </c>
      <c r="B1481" s="262"/>
      <c r="C1481" s="262"/>
      <c r="D1481" s="262"/>
      <c r="E1481" s="262"/>
      <c r="F1481" s="262"/>
      <c r="G1481" s="262"/>
      <c r="H1481" s="262"/>
      <c r="I1481" s="262"/>
      <c r="J1481" s="262"/>
      <c r="K1481" s="262"/>
    </row>
    <row r="1482" s="13" customFormat="1" spans="1:11">
      <c r="A1482" s="26" t="s">
        <v>1</v>
      </c>
      <c r="B1482" s="26"/>
      <c r="C1482" s="26" t="s">
        <v>171</v>
      </c>
      <c r="D1482" s="26"/>
      <c r="E1482" s="26"/>
      <c r="F1482" s="26"/>
      <c r="G1482" s="26"/>
      <c r="H1482" s="26"/>
      <c r="I1482" s="26"/>
      <c r="J1482" s="26"/>
      <c r="K1482" s="26"/>
    </row>
    <row r="1483" s="13" customFormat="1" spans="1:11">
      <c r="A1483" s="26" t="s">
        <v>3</v>
      </c>
      <c r="B1483" s="26"/>
      <c r="C1483" s="26" t="s">
        <v>4</v>
      </c>
      <c r="D1483" s="26"/>
      <c r="E1483" s="26"/>
      <c r="F1483" s="26"/>
      <c r="G1483" s="26"/>
      <c r="H1483" s="27" t="s">
        <v>5</v>
      </c>
      <c r="I1483" s="28" t="s">
        <v>928</v>
      </c>
      <c r="J1483" s="28"/>
      <c r="K1483" s="28"/>
    </row>
    <row r="1484" s="13" customFormat="1" spans="1:11">
      <c r="A1484" s="26" t="s">
        <v>7</v>
      </c>
      <c r="B1484" s="26" t="s">
        <v>8</v>
      </c>
      <c r="C1484" s="28" t="s">
        <v>9</v>
      </c>
      <c r="D1484" s="28"/>
      <c r="E1484" s="28"/>
      <c r="F1484" s="28"/>
      <c r="G1484" s="28"/>
      <c r="H1484" s="28" t="s">
        <v>10</v>
      </c>
      <c r="I1484" s="28"/>
      <c r="J1484" s="28"/>
      <c r="K1484" s="28"/>
    </row>
    <row r="1485" s="13" customFormat="1" ht="45" customHeight="1" spans="1:11">
      <c r="A1485" s="26"/>
      <c r="B1485" s="26"/>
      <c r="C1485" s="26" t="s">
        <v>942</v>
      </c>
      <c r="D1485" s="26"/>
      <c r="E1485" s="26"/>
      <c r="F1485" s="26"/>
      <c r="G1485" s="26"/>
      <c r="H1485" s="26" t="s">
        <v>943</v>
      </c>
      <c r="I1485" s="26"/>
      <c r="J1485" s="26"/>
      <c r="K1485" s="26"/>
    </row>
    <row r="1486" s="13" customFormat="1" ht="22.5" spans="1:11">
      <c r="A1486" s="26"/>
      <c r="B1486" s="26" t="s">
        <v>13</v>
      </c>
      <c r="C1486" s="26" t="s">
        <v>944</v>
      </c>
      <c r="D1486" s="26"/>
      <c r="E1486" s="26"/>
      <c r="F1486" s="26"/>
      <c r="G1486" s="26"/>
      <c r="H1486" s="26"/>
      <c r="I1486" s="26"/>
      <c r="J1486" s="26"/>
      <c r="K1486" s="26"/>
    </row>
    <row r="1487" s="13" customFormat="1" ht="22.5" spans="1:11">
      <c r="A1487" s="28" t="s">
        <v>15</v>
      </c>
      <c r="B1487" s="28" t="s">
        <v>16</v>
      </c>
      <c r="C1487" s="28" t="s">
        <v>17</v>
      </c>
      <c r="D1487" s="28" t="s">
        <v>18</v>
      </c>
      <c r="E1487" s="28" t="s">
        <v>19</v>
      </c>
      <c r="F1487" s="28"/>
      <c r="G1487" s="28"/>
      <c r="H1487" s="28" t="s">
        <v>20</v>
      </c>
      <c r="I1487" s="28" t="s">
        <v>21</v>
      </c>
      <c r="J1487" s="28" t="s">
        <v>22</v>
      </c>
      <c r="K1487" s="28" t="s">
        <v>23</v>
      </c>
    </row>
    <row r="1488" s="13" customFormat="1" spans="1:11">
      <c r="A1488" s="28"/>
      <c r="B1488" s="28" t="s">
        <v>24</v>
      </c>
      <c r="C1488" s="29">
        <v>0</v>
      </c>
      <c r="D1488" s="29">
        <v>18</v>
      </c>
      <c r="E1488" s="29">
        <v>17.851327</v>
      </c>
      <c r="F1488" s="29"/>
      <c r="G1488" s="29"/>
      <c r="H1488" s="30">
        <v>0.991740388888889</v>
      </c>
      <c r="I1488" s="28">
        <v>10</v>
      </c>
      <c r="J1488" s="28">
        <v>9.92</v>
      </c>
      <c r="K1488" s="26" t="s">
        <v>945</v>
      </c>
    </row>
    <row r="1489" s="13" customFormat="1" ht="22.5" spans="1:11">
      <c r="A1489" s="28"/>
      <c r="B1489" s="28" t="s">
        <v>26</v>
      </c>
      <c r="C1489" s="29">
        <v>0</v>
      </c>
      <c r="D1489" s="29">
        <v>18</v>
      </c>
      <c r="E1489" s="29">
        <v>17.851327</v>
      </c>
      <c r="F1489" s="29"/>
      <c r="G1489" s="29"/>
      <c r="H1489" s="30">
        <v>0.991740388888889</v>
      </c>
      <c r="I1489" s="28" t="s">
        <v>27</v>
      </c>
      <c r="J1489" s="28" t="s">
        <v>27</v>
      </c>
      <c r="K1489" s="26"/>
    </row>
    <row r="1490" s="13" customFormat="1" ht="22.5" spans="1:11">
      <c r="A1490" s="28"/>
      <c r="B1490" s="28" t="s">
        <v>28</v>
      </c>
      <c r="C1490" s="29">
        <v>0</v>
      </c>
      <c r="D1490" s="29">
        <v>0</v>
      </c>
      <c r="E1490" s="29">
        <v>0</v>
      </c>
      <c r="F1490" s="29"/>
      <c r="G1490" s="29"/>
      <c r="H1490" s="30">
        <v>0</v>
      </c>
      <c r="I1490" s="28" t="s">
        <v>27</v>
      </c>
      <c r="J1490" s="28" t="s">
        <v>27</v>
      </c>
      <c r="K1490" s="26"/>
    </row>
    <row r="1491" s="13" customFormat="1" spans="1:11">
      <c r="A1491" s="28"/>
      <c r="B1491" s="28" t="s">
        <v>29</v>
      </c>
      <c r="C1491" s="29">
        <v>0</v>
      </c>
      <c r="D1491" s="29">
        <v>0</v>
      </c>
      <c r="E1491" s="29">
        <v>0</v>
      </c>
      <c r="F1491" s="29"/>
      <c r="G1491" s="29"/>
      <c r="H1491" s="30">
        <v>0</v>
      </c>
      <c r="I1491" s="28" t="s">
        <v>27</v>
      </c>
      <c r="J1491" s="28" t="s">
        <v>27</v>
      </c>
      <c r="K1491" s="26"/>
    </row>
    <row r="1492" s="13" customFormat="1" spans="1:11">
      <c r="A1492" s="28"/>
      <c r="B1492" s="28" t="s">
        <v>30</v>
      </c>
      <c r="C1492" s="28"/>
      <c r="D1492" s="28"/>
      <c r="E1492" s="28"/>
      <c r="F1492" s="28"/>
      <c r="G1492" s="28"/>
      <c r="H1492" s="28"/>
      <c r="I1492" s="28" t="s">
        <v>27</v>
      </c>
      <c r="J1492" s="28" t="s">
        <v>27</v>
      </c>
      <c r="K1492" s="26"/>
    </row>
    <row r="1493" s="13" customFormat="1" spans="1:11">
      <c r="A1493" s="28" t="s">
        <v>31</v>
      </c>
      <c r="B1493" s="28" t="s">
        <v>32</v>
      </c>
      <c r="C1493" s="28" t="s">
        <v>33</v>
      </c>
      <c r="D1493" s="28" t="s">
        <v>34</v>
      </c>
      <c r="E1493" s="28" t="s">
        <v>35</v>
      </c>
      <c r="F1493" s="28" t="s">
        <v>36</v>
      </c>
      <c r="G1493" s="28" t="s">
        <v>37</v>
      </c>
      <c r="H1493" s="28" t="s">
        <v>38</v>
      </c>
      <c r="I1493" s="28" t="s">
        <v>21</v>
      </c>
      <c r="J1493" s="28" t="s">
        <v>22</v>
      </c>
      <c r="K1493" s="28" t="s">
        <v>39</v>
      </c>
    </row>
    <row r="1494" s="13" customFormat="1" spans="1:11">
      <c r="A1494" s="28"/>
      <c r="B1494" s="32" t="s">
        <v>40</v>
      </c>
      <c r="C1494" s="28" t="s">
        <v>87</v>
      </c>
      <c r="D1494" s="28" t="s">
        <v>946</v>
      </c>
      <c r="E1494" s="28" t="s">
        <v>117</v>
      </c>
      <c r="F1494" s="28">
        <v>1</v>
      </c>
      <c r="G1494" s="28" t="s">
        <v>59</v>
      </c>
      <c r="H1494" s="28">
        <v>1</v>
      </c>
      <c r="I1494" s="28" t="s">
        <v>46</v>
      </c>
      <c r="J1494" s="28">
        <v>20</v>
      </c>
      <c r="K1494" s="28"/>
    </row>
    <row r="1495" s="13" customFormat="1" spans="1:11">
      <c r="A1495" s="28"/>
      <c r="B1495" s="45"/>
      <c r="C1495" s="28" t="s">
        <v>41</v>
      </c>
      <c r="D1495" s="28" t="s">
        <v>365</v>
      </c>
      <c r="E1495" s="28" t="s">
        <v>43</v>
      </c>
      <c r="F1495" s="28" t="s">
        <v>44</v>
      </c>
      <c r="G1495" s="28" t="s">
        <v>45</v>
      </c>
      <c r="H1495" s="28">
        <v>100</v>
      </c>
      <c r="I1495" s="28" t="s">
        <v>50</v>
      </c>
      <c r="J1495" s="28">
        <v>15</v>
      </c>
      <c r="K1495" s="28"/>
    </row>
    <row r="1496" s="13" customFormat="1" ht="22.5" spans="1:11">
      <c r="A1496" s="28"/>
      <c r="B1496" s="46"/>
      <c r="C1496" s="28" t="s">
        <v>120</v>
      </c>
      <c r="D1496" s="28" t="s">
        <v>947</v>
      </c>
      <c r="E1496" s="28" t="s">
        <v>48</v>
      </c>
      <c r="F1496" s="28" t="s">
        <v>215</v>
      </c>
      <c r="G1496" s="28" t="s">
        <v>216</v>
      </c>
      <c r="H1496" s="28">
        <v>12</v>
      </c>
      <c r="I1496" s="28" t="s">
        <v>50</v>
      </c>
      <c r="J1496" s="28">
        <v>15</v>
      </c>
      <c r="K1496" s="28"/>
    </row>
    <row r="1497" s="13" customFormat="1" ht="22.5" spans="1:11">
      <c r="A1497" s="28"/>
      <c r="B1497" s="32" t="s">
        <v>52</v>
      </c>
      <c r="C1497" s="28" t="s">
        <v>53</v>
      </c>
      <c r="D1497" s="28" t="s">
        <v>935</v>
      </c>
      <c r="E1497" s="28" t="s">
        <v>124</v>
      </c>
      <c r="F1497" s="28" t="s">
        <v>224</v>
      </c>
      <c r="G1497" s="28"/>
      <c r="H1497" s="28" t="s">
        <v>226</v>
      </c>
      <c r="I1497" s="28" t="s">
        <v>50</v>
      </c>
      <c r="J1497" s="28">
        <v>10</v>
      </c>
      <c r="K1497" s="28"/>
    </row>
    <row r="1498" s="13" customFormat="1" ht="22.5" spans="1:11">
      <c r="A1498" s="28"/>
      <c r="B1498" s="46"/>
      <c r="C1498" s="28" t="s">
        <v>56</v>
      </c>
      <c r="D1498" s="28" t="s">
        <v>936</v>
      </c>
      <c r="E1498" s="28" t="s">
        <v>43</v>
      </c>
      <c r="F1498" s="28">
        <v>10</v>
      </c>
      <c r="G1498" s="28" t="s">
        <v>59</v>
      </c>
      <c r="H1498" s="28">
        <v>10</v>
      </c>
      <c r="I1498" s="28" t="s">
        <v>50</v>
      </c>
      <c r="J1498" s="28">
        <v>15</v>
      </c>
      <c r="K1498" s="28"/>
    </row>
    <row r="1499" s="13" customFormat="1" ht="22.5" spans="1:11">
      <c r="A1499" s="28"/>
      <c r="B1499" s="28" t="s">
        <v>60</v>
      </c>
      <c r="C1499" s="28" t="s">
        <v>60</v>
      </c>
      <c r="D1499" s="28" t="s">
        <v>327</v>
      </c>
      <c r="E1499" s="28" t="s">
        <v>43</v>
      </c>
      <c r="F1499" s="28" t="s">
        <v>44</v>
      </c>
      <c r="G1499" s="28" t="s">
        <v>45</v>
      </c>
      <c r="H1499" s="28">
        <v>100</v>
      </c>
      <c r="I1499" s="28" t="s">
        <v>49</v>
      </c>
      <c r="J1499" s="28">
        <v>10</v>
      </c>
      <c r="K1499" s="28"/>
    </row>
    <row r="1500" s="13" customFormat="1" spans="1:11">
      <c r="A1500" s="28" t="s">
        <v>63</v>
      </c>
      <c r="B1500" s="28"/>
      <c r="C1500" s="28"/>
      <c r="D1500" s="28"/>
      <c r="E1500" s="28"/>
      <c r="F1500" s="28"/>
      <c r="G1500" s="28"/>
      <c r="H1500" s="28"/>
      <c r="I1500" s="26"/>
      <c r="J1500" s="28">
        <v>94.92</v>
      </c>
      <c r="K1500" s="26"/>
    </row>
    <row r="1501" s="13" customFormat="1" ht="44" customHeight="1" spans="1:11">
      <c r="A1501" s="28" t="s">
        <v>64</v>
      </c>
      <c r="B1501" s="26" t="s">
        <v>948</v>
      </c>
      <c r="C1501" s="26"/>
      <c r="D1501" s="26"/>
      <c r="E1501" s="26"/>
      <c r="F1501" s="26"/>
      <c r="G1501" s="26"/>
      <c r="H1501" s="26"/>
      <c r="I1501" s="26"/>
      <c r="J1501" s="26"/>
      <c r="K1501" s="26"/>
    </row>
    <row r="1502" s="13" customFormat="1" spans="1:11">
      <c r="A1502" s="28" t="s">
        <v>66</v>
      </c>
      <c r="B1502" s="26" t="s">
        <v>949</v>
      </c>
      <c r="C1502" s="26"/>
      <c r="D1502" s="26"/>
      <c r="E1502" s="26"/>
      <c r="F1502" s="26"/>
      <c r="G1502" s="26"/>
      <c r="H1502" s="26"/>
      <c r="I1502" s="26"/>
      <c r="J1502" s="26"/>
      <c r="K1502" s="26"/>
    </row>
    <row r="1503" s="13" customFormat="1" spans="1:11">
      <c r="A1503" s="28" t="s">
        <v>68</v>
      </c>
      <c r="B1503" s="26" t="s">
        <v>950</v>
      </c>
      <c r="C1503" s="26"/>
      <c r="D1503" s="26"/>
      <c r="E1503" s="26"/>
      <c r="F1503" s="26"/>
      <c r="G1503" s="26"/>
      <c r="H1503" s="26"/>
      <c r="I1503" s="26"/>
      <c r="J1503" s="26"/>
      <c r="K1503" s="26"/>
    </row>
    <row r="1504" s="13" customFormat="1" spans="1:11">
      <c r="A1504" s="26" t="s">
        <v>951</v>
      </c>
      <c r="B1504" s="26"/>
      <c r="C1504" s="26"/>
      <c r="D1504" s="26"/>
      <c r="E1504" s="26"/>
      <c r="F1504" s="26" t="s">
        <v>941</v>
      </c>
      <c r="G1504" s="26"/>
      <c r="H1504" s="26"/>
      <c r="I1504" s="26"/>
      <c r="J1504" s="26"/>
      <c r="K1504" s="26"/>
    </row>
    <row r="1505" s="13" customFormat="1" spans="1:11">
      <c r="A1505" s="107"/>
      <c r="B1505" s="107"/>
      <c r="C1505" s="107"/>
      <c r="D1505" s="107"/>
      <c r="E1505" s="107"/>
      <c r="F1505" s="107"/>
      <c r="G1505" s="107"/>
      <c r="H1505" s="107"/>
      <c r="I1505" s="107"/>
      <c r="J1505" s="107"/>
      <c r="K1505" s="107"/>
    </row>
    <row r="1506" s="13" customFormat="1" ht="19.5" spans="1:11">
      <c r="A1506" s="262" t="s">
        <v>0</v>
      </c>
      <c r="B1506" s="262"/>
      <c r="C1506" s="262"/>
      <c r="D1506" s="262"/>
      <c r="E1506" s="262"/>
      <c r="F1506" s="262"/>
      <c r="G1506" s="262"/>
      <c r="H1506" s="262"/>
      <c r="I1506" s="262"/>
      <c r="J1506" s="262"/>
      <c r="K1506" s="262"/>
    </row>
    <row r="1507" s="13" customFormat="1" spans="1:11">
      <c r="A1507" s="26" t="s">
        <v>1</v>
      </c>
      <c r="B1507" s="26"/>
      <c r="C1507" s="26" t="s">
        <v>952</v>
      </c>
      <c r="D1507" s="26"/>
      <c r="E1507" s="26"/>
      <c r="F1507" s="26"/>
      <c r="G1507" s="26"/>
      <c r="H1507" s="26"/>
      <c r="I1507" s="26"/>
      <c r="J1507" s="26"/>
      <c r="K1507" s="26"/>
    </row>
    <row r="1508" s="13" customFormat="1" spans="1:11">
      <c r="A1508" s="26" t="s">
        <v>3</v>
      </c>
      <c r="B1508" s="26"/>
      <c r="C1508" s="26" t="s">
        <v>4</v>
      </c>
      <c r="D1508" s="26"/>
      <c r="E1508" s="26"/>
      <c r="F1508" s="26"/>
      <c r="G1508" s="26"/>
      <c r="H1508" s="27" t="s">
        <v>5</v>
      </c>
      <c r="I1508" s="28" t="s">
        <v>928</v>
      </c>
      <c r="J1508" s="28"/>
      <c r="K1508" s="28"/>
    </row>
    <row r="1509" s="13" customFormat="1" spans="1:11">
      <c r="A1509" s="26" t="s">
        <v>7</v>
      </c>
      <c r="B1509" s="26" t="s">
        <v>8</v>
      </c>
      <c r="C1509" s="28" t="s">
        <v>9</v>
      </c>
      <c r="D1509" s="28"/>
      <c r="E1509" s="28"/>
      <c r="F1509" s="28"/>
      <c r="G1509" s="28"/>
      <c r="H1509" s="28" t="s">
        <v>10</v>
      </c>
      <c r="I1509" s="28"/>
      <c r="J1509" s="28"/>
      <c r="K1509" s="28"/>
    </row>
    <row r="1510" s="13" customFormat="1" ht="89" customHeight="1" spans="1:11">
      <c r="A1510" s="26"/>
      <c r="B1510" s="26"/>
      <c r="C1510" s="26" t="s">
        <v>953</v>
      </c>
      <c r="D1510" s="26"/>
      <c r="E1510" s="26"/>
      <c r="F1510" s="26"/>
      <c r="G1510" s="26"/>
      <c r="H1510" s="26" t="s">
        <v>954</v>
      </c>
      <c r="I1510" s="26"/>
      <c r="J1510" s="26"/>
      <c r="K1510" s="26"/>
    </row>
    <row r="1511" s="13" customFormat="1" ht="26" customHeight="1" spans="1:11">
      <c r="A1511" s="26"/>
      <c r="B1511" s="26" t="s">
        <v>13</v>
      </c>
      <c r="C1511" s="26" t="s">
        <v>955</v>
      </c>
      <c r="D1511" s="26"/>
      <c r="E1511" s="26"/>
      <c r="F1511" s="26"/>
      <c r="G1511" s="26"/>
      <c r="H1511" s="26"/>
      <c r="I1511" s="26"/>
      <c r="J1511" s="26"/>
      <c r="K1511" s="26"/>
    </row>
    <row r="1512" s="13" customFormat="1" ht="22.5" spans="1:11">
      <c r="A1512" s="28" t="s">
        <v>15</v>
      </c>
      <c r="B1512" s="28" t="s">
        <v>16</v>
      </c>
      <c r="C1512" s="28" t="s">
        <v>17</v>
      </c>
      <c r="D1512" s="28" t="s">
        <v>18</v>
      </c>
      <c r="E1512" s="28" t="s">
        <v>19</v>
      </c>
      <c r="F1512" s="28"/>
      <c r="G1512" s="28"/>
      <c r="H1512" s="28" t="s">
        <v>20</v>
      </c>
      <c r="I1512" s="28" t="s">
        <v>21</v>
      </c>
      <c r="J1512" s="28" t="s">
        <v>22</v>
      </c>
      <c r="K1512" s="28" t="s">
        <v>23</v>
      </c>
    </row>
    <row r="1513" s="13" customFormat="1" spans="1:11">
      <c r="A1513" s="28"/>
      <c r="B1513" s="28" t="s">
        <v>24</v>
      </c>
      <c r="C1513" s="29">
        <v>4000</v>
      </c>
      <c r="D1513" s="29">
        <v>1596.67</v>
      </c>
      <c r="E1513" s="29">
        <v>1596.660807</v>
      </c>
      <c r="F1513" s="29"/>
      <c r="G1513" s="29"/>
      <c r="H1513" s="30">
        <v>0.999994242391978</v>
      </c>
      <c r="I1513" s="28">
        <v>10</v>
      </c>
      <c r="J1513" s="28">
        <v>10</v>
      </c>
      <c r="K1513" s="26" t="s">
        <v>956</v>
      </c>
    </row>
    <row r="1514" s="13" customFormat="1" ht="22.5" spans="1:11">
      <c r="A1514" s="28"/>
      <c r="B1514" s="28" t="s">
        <v>26</v>
      </c>
      <c r="C1514" s="29">
        <v>4000</v>
      </c>
      <c r="D1514" s="29">
        <v>1596.67</v>
      </c>
      <c r="E1514" s="29">
        <v>1596.660807</v>
      </c>
      <c r="F1514" s="29"/>
      <c r="G1514" s="29"/>
      <c r="H1514" s="30">
        <v>0.999994242391978</v>
      </c>
      <c r="I1514" s="28" t="s">
        <v>27</v>
      </c>
      <c r="J1514" s="28" t="s">
        <v>27</v>
      </c>
      <c r="K1514" s="26"/>
    </row>
    <row r="1515" s="13" customFormat="1" ht="22.5" spans="1:11">
      <c r="A1515" s="28"/>
      <c r="B1515" s="28" t="s">
        <v>28</v>
      </c>
      <c r="C1515" s="29">
        <v>0</v>
      </c>
      <c r="D1515" s="29">
        <v>0</v>
      </c>
      <c r="E1515" s="29">
        <v>0</v>
      </c>
      <c r="F1515" s="29"/>
      <c r="G1515" s="29"/>
      <c r="H1515" s="30">
        <v>0</v>
      </c>
      <c r="I1515" s="28" t="s">
        <v>27</v>
      </c>
      <c r="J1515" s="28" t="s">
        <v>27</v>
      </c>
      <c r="K1515" s="26"/>
    </row>
    <row r="1516" s="13" customFormat="1" spans="1:11">
      <c r="A1516" s="28"/>
      <c r="B1516" s="28" t="s">
        <v>29</v>
      </c>
      <c r="C1516" s="29">
        <v>0</v>
      </c>
      <c r="D1516" s="29">
        <v>0</v>
      </c>
      <c r="E1516" s="29">
        <v>0</v>
      </c>
      <c r="F1516" s="29"/>
      <c r="G1516" s="29"/>
      <c r="H1516" s="30">
        <v>0</v>
      </c>
      <c r="I1516" s="28" t="s">
        <v>27</v>
      </c>
      <c r="J1516" s="28" t="s">
        <v>27</v>
      </c>
      <c r="K1516" s="26"/>
    </row>
    <row r="1517" s="13" customFormat="1" spans="1:11">
      <c r="A1517" s="28"/>
      <c r="B1517" s="28" t="s">
        <v>30</v>
      </c>
      <c r="C1517" s="28"/>
      <c r="D1517" s="28"/>
      <c r="E1517" s="28"/>
      <c r="F1517" s="28"/>
      <c r="G1517" s="28"/>
      <c r="H1517" s="28"/>
      <c r="I1517" s="28" t="s">
        <v>27</v>
      </c>
      <c r="J1517" s="28" t="s">
        <v>27</v>
      </c>
      <c r="K1517" s="26"/>
    </row>
    <row r="1518" s="13" customFormat="1" spans="1:11">
      <c r="A1518" s="28" t="s">
        <v>31</v>
      </c>
      <c r="B1518" s="28" t="s">
        <v>32</v>
      </c>
      <c r="C1518" s="28" t="s">
        <v>33</v>
      </c>
      <c r="D1518" s="28" t="s">
        <v>34</v>
      </c>
      <c r="E1518" s="28" t="s">
        <v>35</v>
      </c>
      <c r="F1518" s="28" t="s">
        <v>36</v>
      </c>
      <c r="G1518" s="28" t="s">
        <v>37</v>
      </c>
      <c r="H1518" s="28" t="s">
        <v>38</v>
      </c>
      <c r="I1518" s="28" t="s">
        <v>21</v>
      </c>
      <c r="J1518" s="28" t="s">
        <v>22</v>
      </c>
      <c r="K1518" s="28" t="s">
        <v>39</v>
      </c>
    </row>
    <row r="1519" s="13" customFormat="1" ht="106" customHeight="1" spans="1:11">
      <c r="A1519" s="28"/>
      <c r="B1519" s="28" t="s">
        <v>40</v>
      </c>
      <c r="C1519" s="28" t="s">
        <v>87</v>
      </c>
      <c r="D1519" s="28" t="s">
        <v>957</v>
      </c>
      <c r="E1519" s="28" t="s">
        <v>48</v>
      </c>
      <c r="F1519" s="28" t="s">
        <v>958</v>
      </c>
      <c r="G1519" s="28" t="s">
        <v>220</v>
      </c>
      <c r="H1519" s="28">
        <v>1596.66</v>
      </c>
      <c r="I1519" s="28" t="s">
        <v>50</v>
      </c>
      <c r="J1519" s="28">
        <v>6</v>
      </c>
      <c r="K1519" s="104" t="s">
        <v>959</v>
      </c>
    </row>
    <row r="1520" s="13" customFormat="1" ht="22.5" spans="1:11">
      <c r="A1520" s="28"/>
      <c r="B1520" s="28"/>
      <c r="C1520" s="28" t="s">
        <v>41</v>
      </c>
      <c r="D1520" s="28" t="s">
        <v>960</v>
      </c>
      <c r="E1520" s="28" t="s">
        <v>43</v>
      </c>
      <c r="F1520" s="28" t="s">
        <v>44</v>
      </c>
      <c r="G1520" s="28" t="s">
        <v>45</v>
      </c>
      <c r="H1520" s="28">
        <v>98</v>
      </c>
      <c r="I1520" s="28" t="s">
        <v>50</v>
      </c>
      <c r="J1520" s="28">
        <v>15</v>
      </c>
      <c r="K1520" s="104"/>
    </row>
    <row r="1521" s="13" customFormat="1" ht="69" customHeight="1" spans="1:11">
      <c r="A1521" s="28"/>
      <c r="B1521" s="28"/>
      <c r="C1521" s="28" t="s">
        <v>120</v>
      </c>
      <c r="D1521" s="28" t="s">
        <v>163</v>
      </c>
      <c r="E1521" s="28" t="s">
        <v>48</v>
      </c>
      <c r="F1521" s="28" t="s">
        <v>215</v>
      </c>
      <c r="G1521" s="28" t="s">
        <v>216</v>
      </c>
      <c r="H1521" s="28">
        <v>12</v>
      </c>
      <c r="I1521" s="28" t="s">
        <v>49</v>
      </c>
      <c r="J1521" s="28">
        <v>4</v>
      </c>
      <c r="K1521" s="104" t="s">
        <v>961</v>
      </c>
    </row>
    <row r="1522" s="13" customFormat="1" spans="1:11">
      <c r="A1522" s="28"/>
      <c r="B1522" s="28"/>
      <c r="C1522" s="28" t="s">
        <v>185</v>
      </c>
      <c r="D1522" s="28" t="s">
        <v>708</v>
      </c>
      <c r="E1522" s="28" t="s">
        <v>43</v>
      </c>
      <c r="F1522" s="28" t="s">
        <v>44</v>
      </c>
      <c r="G1522" s="28" t="s">
        <v>45</v>
      </c>
      <c r="H1522" s="28">
        <v>95</v>
      </c>
      <c r="I1522" s="28" t="s">
        <v>49</v>
      </c>
      <c r="J1522" s="28">
        <v>10</v>
      </c>
      <c r="K1522" s="28"/>
    </row>
    <row r="1523" s="13" customFormat="1" ht="45" spans="1:11">
      <c r="A1523" s="28"/>
      <c r="B1523" s="28" t="s">
        <v>52</v>
      </c>
      <c r="C1523" s="28" t="s">
        <v>53</v>
      </c>
      <c r="D1523" s="28" t="s">
        <v>962</v>
      </c>
      <c r="E1523" s="28" t="s">
        <v>124</v>
      </c>
      <c r="F1523" s="28" t="s">
        <v>224</v>
      </c>
      <c r="G1523" s="28"/>
      <c r="H1523" s="28" t="s">
        <v>226</v>
      </c>
      <c r="I1523" s="28" t="s">
        <v>49</v>
      </c>
      <c r="J1523" s="28">
        <v>10</v>
      </c>
      <c r="K1523" s="28"/>
    </row>
    <row r="1524" s="13" customFormat="1" ht="45" spans="1:11">
      <c r="A1524" s="28"/>
      <c r="B1524" s="28"/>
      <c r="C1524" s="28" t="s">
        <v>56</v>
      </c>
      <c r="D1524" s="28" t="s">
        <v>963</v>
      </c>
      <c r="E1524" s="28" t="s">
        <v>124</v>
      </c>
      <c r="F1524" s="28" t="s">
        <v>224</v>
      </c>
      <c r="G1524" s="28"/>
      <c r="H1524" s="28" t="s">
        <v>226</v>
      </c>
      <c r="I1524" s="28" t="s">
        <v>49</v>
      </c>
      <c r="J1524" s="28">
        <v>10</v>
      </c>
      <c r="K1524" s="28"/>
    </row>
    <row r="1525" s="13" customFormat="1" spans="1:11">
      <c r="A1525" s="28"/>
      <c r="B1525" s="28" t="s">
        <v>60</v>
      </c>
      <c r="C1525" s="28" t="s">
        <v>61</v>
      </c>
      <c r="D1525" s="28" t="s">
        <v>327</v>
      </c>
      <c r="E1525" s="28" t="s">
        <v>43</v>
      </c>
      <c r="F1525" s="28" t="s">
        <v>44</v>
      </c>
      <c r="G1525" s="28" t="s">
        <v>45</v>
      </c>
      <c r="H1525" s="28">
        <v>100</v>
      </c>
      <c r="I1525" s="28" t="s">
        <v>49</v>
      </c>
      <c r="J1525" s="28">
        <v>10</v>
      </c>
      <c r="K1525" s="28"/>
    </row>
    <row r="1526" s="13" customFormat="1" spans="1:11">
      <c r="A1526" s="28"/>
      <c r="B1526" s="28"/>
      <c r="C1526" s="28"/>
      <c r="D1526" s="28" t="s">
        <v>964</v>
      </c>
      <c r="E1526" s="28" t="s">
        <v>43</v>
      </c>
      <c r="F1526" s="28" t="s">
        <v>44</v>
      </c>
      <c r="G1526" s="28" t="s">
        <v>45</v>
      </c>
      <c r="H1526" s="28">
        <v>100</v>
      </c>
      <c r="I1526" s="28" t="s">
        <v>49</v>
      </c>
      <c r="J1526" s="28">
        <v>10</v>
      </c>
      <c r="K1526" s="28"/>
    </row>
    <row r="1527" s="13" customFormat="1" spans="1:11">
      <c r="A1527" s="28" t="s">
        <v>63</v>
      </c>
      <c r="B1527" s="28"/>
      <c r="C1527" s="28"/>
      <c r="D1527" s="28"/>
      <c r="E1527" s="28"/>
      <c r="F1527" s="28"/>
      <c r="G1527" s="28"/>
      <c r="H1527" s="28"/>
      <c r="I1527" s="26"/>
      <c r="J1527" s="28">
        <v>85</v>
      </c>
      <c r="K1527" s="26"/>
    </row>
    <row r="1528" s="13" customFormat="1" ht="29" customHeight="1" spans="1:11">
      <c r="A1528" s="28" t="s">
        <v>64</v>
      </c>
      <c r="B1528" s="26" t="s">
        <v>965</v>
      </c>
      <c r="C1528" s="26"/>
      <c r="D1528" s="26"/>
      <c r="E1528" s="26"/>
      <c r="F1528" s="26"/>
      <c r="G1528" s="26"/>
      <c r="H1528" s="26"/>
      <c r="I1528" s="26"/>
      <c r="J1528" s="26"/>
      <c r="K1528" s="26"/>
    </row>
    <row r="1529" s="13" customFormat="1" ht="29" customHeight="1" spans="1:11">
      <c r="A1529" s="28" t="s">
        <v>66</v>
      </c>
      <c r="B1529" s="26" t="s">
        <v>966</v>
      </c>
      <c r="C1529" s="26"/>
      <c r="D1529" s="26"/>
      <c r="E1529" s="26"/>
      <c r="F1529" s="26"/>
      <c r="G1529" s="26"/>
      <c r="H1529" s="26"/>
      <c r="I1529" s="26"/>
      <c r="J1529" s="26"/>
      <c r="K1529" s="26"/>
    </row>
    <row r="1530" s="13" customFormat="1" ht="29" customHeight="1" spans="1:11">
      <c r="A1530" s="28" t="s">
        <v>68</v>
      </c>
      <c r="B1530" s="26" t="s">
        <v>967</v>
      </c>
      <c r="C1530" s="26"/>
      <c r="D1530" s="26"/>
      <c r="E1530" s="26"/>
      <c r="F1530" s="26"/>
      <c r="G1530" s="26"/>
      <c r="H1530" s="26"/>
      <c r="I1530" s="26"/>
      <c r="J1530" s="26"/>
      <c r="K1530" s="26"/>
    </row>
    <row r="1531" s="13" customFormat="1" spans="1:11">
      <c r="A1531" s="26" t="s">
        <v>968</v>
      </c>
      <c r="B1531" s="26"/>
      <c r="C1531" s="26"/>
      <c r="D1531" s="26"/>
      <c r="E1531" s="26"/>
      <c r="F1531" s="26" t="s">
        <v>941</v>
      </c>
      <c r="G1531" s="26"/>
      <c r="H1531" s="26"/>
      <c r="I1531" s="26"/>
      <c r="J1531" s="26"/>
      <c r="K1531" s="26"/>
    </row>
    <row r="1533" ht="19.5" spans="1:11">
      <c r="A1533" s="114" t="s">
        <v>0</v>
      </c>
      <c r="B1533" s="114"/>
      <c r="C1533" s="114"/>
      <c r="D1533" s="114"/>
      <c r="E1533" s="114"/>
      <c r="F1533" s="114"/>
      <c r="G1533" s="114"/>
      <c r="H1533" s="114"/>
      <c r="I1533" s="114"/>
      <c r="J1533" s="114"/>
      <c r="K1533" s="114"/>
    </row>
    <row r="1534" spans="1:11">
      <c r="A1534" s="41" t="s">
        <v>1</v>
      </c>
      <c r="B1534" s="41"/>
      <c r="C1534" s="41" t="s">
        <v>82</v>
      </c>
      <c r="D1534" s="41"/>
      <c r="E1534" s="41"/>
      <c r="F1534" s="41"/>
      <c r="G1534" s="41"/>
      <c r="H1534" s="41"/>
      <c r="I1534" s="41"/>
      <c r="J1534" s="41"/>
      <c r="K1534" s="41"/>
    </row>
    <row r="1535" spans="1:11">
      <c r="A1535" s="41" t="s">
        <v>3</v>
      </c>
      <c r="B1535" s="41"/>
      <c r="C1535" s="41" t="s">
        <v>4</v>
      </c>
      <c r="D1535" s="41"/>
      <c r="E1535" s="41"/>
      <c r="F1535" s="41"/>
      <c r="G1535" s="41"/>
      <c r="H1535" s="107" t="s">
        <v>5</v>
      </c>
      <c r="I1535" s="119" t="s">
        <v>969</v>
      </c>
      <c r="J1535" s="119"/>
      <c r="K1535" s="119"/>
    </row>
    <row r="1536" spans="1:11">
      <c r="A1536" s="41" t="s">
        <v>7</v>
      </c>
      <c r="B1536" s="41" t="s">
        <v>8</v>
      </c>
      <c r="C1536" s="119" t="s">
        <v>9</v>
      </c>
      <c r="D1536" s="119"/>
      <c r="E1536" s="119"/>
      <c r="F1536" s="119"/>
      <c r="G1536" s="119"/>
      <c r="H1536" s="119" t="s">
        <v>10</v>
      </c>
      <c r="I1536" s="119"/>
      <c r="J1536" s="119"/>
      <c r="K1536" s="119"/>
    </row>
    <row r="1537" ht="44" customHeight="1" spans="1:11">
      <c r="A1537" s="41"/>
      <c r="B1537" s="41"/>
      <c r="C1537" s="41" t="s">
        <v>970</v>
      </c>
      <c r="D1537" s="41"/>
      <c r="E1537" s="41"/>
      <c r="F1537" s="41"/>
      <c r="G1537" s="41"/>
      <c r="H1537" s="41" t="s">
        <v>971</v>
      </c>
      <c r="I1537" s="41"/>
      <c r="J1537" s="41"/>
      <c r="K1537" s="41"/>
    </row>
    <row r="1538" ht="44" customHeight="1" spans="1:11">
      <c r="A1538" s="41"/>
      <c r="B1538" s="41" t="s">
        <v>13</v>
      </c>
      <c r="C1538" s="41" t="s">
        <v>972</v>
      </c>
      <c r="D1538" s="41"/>
      <c r="E1538" s="41"/>
      <c r="F1538" s="41"/>
      <c r="G1538" s="41"/>
      <c r="H1538" s="41"/>
      <c r="I1538" s="41"/>
      <c r="J1538" s="41"/>
      <c r="K1538" s="41"/>
    </row>
    <row r="1539" ht="22.5" spans="1:11">
      <c r="A1539" s="119" t="s">
        <v>15</v>
      </c>
      <c r="B1539" s="119" t="s">
        <v>16</v>
      </c>
      <c r="C1539" s="119" t="s">
        <v>17</v>
      </c>
      <c r="D1539" s="119" t="s">
        <v>18</v>
      </c>
      <c r="E1539" s="119" t="s">
        <v>19</v>
      </c>
      <c r="F1539" s="119"/>
      <c r="G1539" s="119"/>
      <c r="H1539" s="119" t="s">
        <v>20</v>
      </c>
      <c r="I1539" s="119" t="s">
        <v>21</v>
      </c>
      <c r="J1539" s="119" t="s">
        <v>22</v>
      </c>
      <c r="K1539" s="119" t="s">
        <v>23</v>
      </c>
    </row>
    <row r="1540" spans="1:11">
      <c r="A1540" s="119"/>
      <c r="B1540" s="119" t="s">
        <v>24</v>
      </c>
      <c r="C1540" s="263">
        <v>1</v>
      </c>
      <c r="D1540" s="263">
        <v>1</v>
      </c>
      <c r="E1540" s="263">
        <v>0.999711</v>
      </c>
      <c r="F1540" s="263"/>
      <c r="G1540" s="263"/>
      <c r="H1540" s="264">
        <v>0.999711</v>
      </c>
      <c r="I1540" s="119">
        <v>10</v>
      </c>
      <c r="J1540" s="119">
        <v>10</v>
      </c>
      <c r="K1540" s="41"/>
    </row>
    <row r="1541" ht="22.5" spans="1:11">
      <c r="A1541" s="119"/>
      <c r="B1541" s="119" t="s">
        <v>26</v>
      </c>
      <c r="C1541" s="263">
        <v>1</v>
      </c>
      <c r="D1541" s="263">
        <v>1</v>
      </c>
      <c r="E1541" s="263">
        <v>0.999711</v>
      </c>
      <c r="F1541" s="263"/>
      <c r="G1541" s="263"/>
      <c r="H1541" s="264">
        <v>0.999711</v>
      </c>
      <c r="I1541" s="119" t="s">
        <v>27</v>
      </c>
      <c r="J1541" s="119" t="s">
        <v>27</v>
      </c>
      <c r="K1541" s="41"/>
    </row>
    <row r="1542" ht="22.5" spans="1:11">
      <c r="A1542" s="119"/>
      <c r="B1542" s="119" t="s">
        <v>28</v>
      </c>
      <c r="C1542" s="263">
        <v>0</v>
      </c>
      <c r="D1542" s="263">
        <v>0</v>
      </c>
      <c r="E1542" s="263">
        <v>0</v>
      </c>
      <c r="F1542" s="263"/>
      <c r="G1542" s="263"/>
      <c r="H1542" s="264">
        <v>0</v>
      </c>
      <c r="I1542" s="119" t="s">
        <v>27</v>
      </c>
      <c r="J1542" s="119" t="s">
        <v>27</v>
      </c>
      <c r="K1542" s="41"/>
    </row>
    <row r="1543" spans="1:11">
      <c r="A1543" s="119"/>
      <c r="B1543" s="119" t="s">
        <v>29</v>
      </c>
      <c r="C1543" s="263">
        <v>0</v>
      </c>
      <c r="D1543" s="263">
        <v>0</v>
      </c>
      <c r="E1543" s="263">
        <v>0</v>
      </c>
      <c r="F1543" s="263"/>
      <c r="G1543" s="263"/>
      <c r="H1543" s="264">
        <v>0</v>
      </c>
      <c r="I1543" s="119" t="s">
        <v>27</v>
      </c>
      <c r="J1543" s="119" t="s">
        <v>27</v>
      </c>
      <c r="K1543" s="41"/>
    </row>
    <row r="1544" spans="1:11">
      <c r="A1544" s="119"/>
      <c r="B1544" s="119" t="s">
        <v>30</v>
      </c>
      <c r="C1544" s="119"/>
      <c r="D1544" s="119"/>
      <c r="E1544" s="119"/>
      <c r="F1544" s="119"/>
      <c r="G1544" s="119"/>
      <c r="H1544" s="119"/>
      <c r="I1544" s="119" t="s">
        <v>27</v>
      </c>
      <c r="J1544" s="119" t="s">
        <v>27</v>
      </c>
      <c r="K1544" s="41"/>
    </row>
    <row r="1545" spans="1:11">
      <c r="A1545" s="119" t="s">
        <v>31</v>
      </c>
      <c r="B1545" s="119" t="s">
        <v>32</v>
      </c>
      <c r="C1545" s="119" t="s">
        <v>33</v>
      </c>
      <c r="D1545" s="119" t="s">
        <v>34</v>
      </c>
      <c r="E1545" s="119" t="s">
        <v>35</v>
      </c>
      <c r="F1545" s="119" t="s">
        <v>36</v>
      </c>
      <c r="G1545" s="119" t="s">
        <v>37</v>
      </c>
      <c r="H1545" s="119" t="s">
        <v>38</v>
      </c>
      <c r="I1545" s="119" t="s">
        <v>21</v>
      </c>
      <c r="J1545" s="119" t="s">
        <v>22</v>
      </c>
      <c r="K1545" s="119" t="s">
        <v>39</v>
      </c>
    </row>
    <row r="1546" ht="22.5" spans="1:11">
      <c r="A1546" s="119"/>
      <c r="B1546" s="119" t="s">
        <v>40</v>
      </c>
      <c r="C1546" s="119" t="s">
        <v>87</v>
      </c>
      <c r="D1546" s="119" t="s">
        <v>973</v>
      </c>
      <c r="E1546" s="119" t="s">
        <v>48</v>
      </c>
      <c r="F1546" s="119" t="s">
        <v>103</v>
      </c>
      <c r="G1546" s="119" t="s">
        <v>974</v>
      </c>
      <c r="H1546" s="119">
        <v>1</v>
      </c>
      <c r="I1546" s="119" t="s">
        <v>49</v>
      </c>
      <c r="J1546" s="226">
        <v>10</v>
      </c>
      <c r="K1546" s="119"/>
    </row>
    <row r="1547" ht="22.5" spans="1:11">
      <c r="A1547" s="119"/>
      <c r="B1547" s="119"/>
      <c r="C1547" s="119"/>
      <c r="D1547" s="119" t="s">
        <v>975</v>
      </c>
      <c r="E1547" s="119" t="s">
        <v>43</v>
      </c>
      <c r="F1547" s="119" t="s">
        <v>976</v>
      </c>
      <c r="G1547" s="119" t="s">
        <v>96</v>
      </c>
      <c r="H1547" s="119">
        <v>80</v>
      </c>
      <c r="I1547" s="119" t="s">
        <v>49</v>
      </c>
      <c r="J1547" s="226">
        <v>10</v>
      </c>
      <c r="K1547" s="119"/>
    </row>
    <row r="1548" ht="22.5" spans="1:11">
      <c r="A1548" s="119"/>
      <c r="B1548" s="119"/>
      <c r="C1548" s="119" t="s">
        <v>41</v>
      </c>
      <c r="D1548" s="119" t="s">
        <v>977</v>
      </c>
      <c r="E1548" s="119" t="s">
        <v>43</v>
      </c>
      <c r="F1548" s="119" t="s">
        <v>44</v>
      </c>
      <c r="G1548" s="119" t="s">
        <v>45</v>
      </c>
      <c r="H1548" s="219">
        <v>1</v>
      </c>
      <c r="I1548" s="119" t="s">
        <v>219</v>
      </c>
      <c r="J1548" s="226">
        <v>35</v>
      </c>
      <c r="K1548" s="119"/>
    </row>
    <row r="1549" ht="22.5" spans="1:11">
      <c r="A1549" s="119"/>
      <c r="B1549" s="119" t="s">
        <v>52</v>
      </c>
      <c r="C1549" s="119" t="s">
        <v>53</v>
      </c>
      <c r="D1549" s="119" t="s">
        <v>978</v>
      </c>
      <c r="E1549" s="119" t="s">
        <v>43</v>
      </c>
      <c r="F1549" s="119" t="s">
        <v>55</v>
      </c>
      <c r="G1549" s="119" t="s">
        <v>45</v>
      </c>
      <c r="H1549" s="219">
        <v>0.95</v>
      </c>
      <c r="I1549" s="119" t="s">
        <v>46</v>
      </c>
      <c r="J1549" s="226">
        <v>20</v>
      </c>
      <c r="K1549" s="119"/>
    </row>
    <row r="1550" ht="22.5" spans="1:11">
      <c r="A1550" s="119"/>
      <c r="B1550" s="119"/>
      <c r="C1550" s="119" t="s">
        <v>56</v>
      </c>
      <c r="D1550" s="119" t="s">
        <v>979</v>
      </c>
      <c r="E1550" s="119" t="s">
        <v>124</v>
      </c>
      <c r="F1550" s="119" t="s">
        <v>125</v>
      </c>
      <c r="G1550" s="119"/>
      <c r="H1550" s="119" t="s">
        <v>126</v>
      </c>
      <c r="I1550" s="119" t="s">
        <v>259</v>
      </c>
      <c r="J1550" s="226">
        <v>5</v>
      </c>
      <c r="K1550" s="119"/>
    </row>
    <row r="1551" ht="33.75" spans="1:11">
      <c r="A1551" s="119"/>
      <c r="B1551" s="119" t="s">
        <v>60</v>
      </c>
      <c r="C1551" s="119" t="s">
        <v>61</v>
      </c>
      <c r="D1551" s="119" t="s">
        <v>980</v>
      </c>
      <c r="E1551" s="119" t="s">
        <v>43</v>
      </c>
      <c r="F1551" s="119" t="s">
        <v>44</v>
      </c>
      <c r="G1551" s="119" t="s">
        <v>45</v>
      </c>
      <c r="H1551" s="219">
        <v>0.95</v>
      </c>
      <c r="I1551" s="119" t="s">
        <v>49</v>
      </c>
      <c r="J1551" s="226">
        <v>10</v>
      </c>
      <c r="K1551" s="119"/>
    </row>
    <row r="1552" spans="1:11">
      <c r="A1552" s="119" t="s">
        <v>63</v>
      </c>
      <c r="B1552" s="119"/>
      <c r="C1552" s="119"/>
      <c r="D1552" s="119"/>
      <c r="E1552" s="119"/>
      <c r="F1552" s="119"/>
      <c r="G1552" s="119"/>
      <c r="H1552" s="119"/>
      <c r="I1552" s="41"/>
      <c r="J1552" s="119">
        <v>100</v>
      </c>
      <c r="K1552" s="41"/>
    </row>
    <row r="1553" ht="33" customHeight="1" spans="1:11">
      <c r="A1553" s="119" t="s">
        <v>64</v>
      </c>
      <c r="B1553" s="41" t="s">
        <v>981</v>
      </c>
      <c r="C1553" s="41"/>
      <c r="D1553" s="41"/>
      <c r="E1553" s="41"/>
      <c r="F1553" s="41"/>
      <c r="G1553" s="41"/>
      <c r="H1553" s="41"/>
      <c r="I1553" s="41"/>
      <c r="J1553" s="41"/>
      <c r="K1553" s="41"/>
    </row>
    <row r="1554" spans="1:11">
      <c r="A1554" s="119" t="s">
        <v>66</v>
      </c>
      <c r="B1554" s="41" t="s">
        <v>982</v>
      </c>
      <c r="C1554" s="41"/>
      <c r="D1554" s="41"/>
      <c r="E1554" s="41"/>
      <c r="F1554" s="41"/>
      <c r="G1554" s="41"/>
      <c r="H1554" s="41"/>
      <c r="I1554" s="41"/>
      <c r="J1554" s="41"/>
      <c r="K1554" s="41"/>
    </row>
    <row r="1555" spans="1:11">
      <c r="A1555" s="119" t="s">
        <v>68</v>
      </c>
      <c r="B1555" s="41" t="s">
        <v>983</v>
      </c>
      <c r="C1555" s="41"/>
      <c r="D1555" s="41"/>
      <c r="E1555" s="41"/>
      <c r="F1555" s="41"/>
      <c r="G1555" s="41"/>
      <c r="H1555" s="41"/>
      <c r="I1555" s="41"/>
      <c r="J1555" s="41"/>
      <c r="K1555" s="41"/>
    </row>
    <row r="1556" spans="1:11">
      <c r="A1556" s="41" t="s">
        <v>984</v>
      </c>
      <c r="B1556" s="41"/>
      <c r="C1556" s="41"/>
      <c r="D1556" s="41"/>
      <c r="E1556" s="41"/>
      <c r="F1556" s="41" t="s">
        <v>985</v>
      </c>
      <c r="G1556" s="41"/>
      <c r="H1556" s="41"/>
      <c r="I1556" s="41"/>
      <c r="J1556" s="41"/>
      <c r="K1556" s="41"/>
    </row>
    <row r="1557" spans="1:11">
      <c r="A1557" s="107"/>
      <c r="B1557" s="107"/>
      <c r="C1557" s="107"/>
      <c r="D1557" s="107"/>
      <c r="E1557" s="107"/>
      <c r="F1557" s="107"/>
      <c r="G1557" s="107"/>
      <c r="H1557" s="107"/>
      <c r="I1557" s="107"/>
      <c r="J1557" s="107"/>
      <c r="K1557" s="107"/>
    </row>
    <row r="1558" ht="19.5" spans="1:11">
      <c r="A1558" s="114" t="s">
        <v>0</v>
      </c>
      <c r="B1558" s="114"/>
      <c r="C1558" s="114"/>
      <c r="D1558" s="114"/>
      <c r="E1558" s="114"/>
      <c r="F1558" s="114"/>
      <c r="G1558" s="114"/>
      <c r="H1558" s="114"/>
      <c r="I1558" s="114"/>
      <c r="J1558" s="114"/>
      <c r="K1558" s="114"/>
    </row>
    <row r="1559" spans="1:11">
      <c r="A1559" s="41" t="s">
        <v>1</v>
      </c>
      <c r="B1559" s="41"/>
      <c r="C1559" s="41" t="s">
        <v>171</v>
      </c>
      <c r="D1559" s="41"/>
      <c r="E1559" s="41"/>
      <c r="F1559" s="41"/>
      <c r="G1559" s="41"/>
      <c r="H1559" s="41"/>
      <c r="I1559" s="41"/>
      <c r="J1559" s="41"/>
      <c r="K1559" s="41"/>
    </row>
    <row r="1560" spans="1:11">
      <c r="A1560" s="41" t="s">
        <v>3</v>
      </c>
      <c r="B1560" s="41"/>
      <c r="C1560" s="41" t="s">
        <v>4</v>
      </c>
      <c r="D1560" s="41"/>
      <c r="E1560" s="41"/>
      <c r="F1560" s="41"/>
      <c r="G1560" s="41"/>
      <c r="H1560" s="107" t="s">
        <v>5</v>
      </c>
      <c r="I1560" s="119" t="s">
        <v>969</v>
      </c>
      <c r="J1560" s="119"/>
      <c r="K1560" s="119"/>
    </row>
    <row r="1561" spans="1:11">
      <c r="A1561" s="41" t="s">
        <v>7</v>
      </c>
      <c r="B1561" s="41" t="s">
        <v>8</v>
      </c>
      <c r="C1561" s="119" t="s">
        <v>9</v>
      </c>
      <c r="D1561" s="119"/>
      <c r="E1561" s="119"/>
      <c r="F1561" s="119"/>
      <c r="G1561" s="119"/>
      <c r="H1561" s="119" t="s">
        <v>10</v>
      </c>
      <c r="I1561" s="119"/>
      <c r="J1561" s="119"/>
      <c r="K1561" s="119"/>
    </row>
    <row r="1562" ht="36" customHeight="1" spans="1:11">
      <c r="A1562" s="41"/>
      <c r="B1562" s="41"/>
      <c r="C1562" s="41" t="s">
        <v>986</v>
      </c>
      <c r="D1562" s="41"/>
      <c r="E1562" s="41"/>
      <c r="F1562" s="41"/>
      <c r="G1562" s="41"/>
      <c r="H1562" s="41" t="s">
        <v>987</v>
      </c>
      <c r="I1562" s="41"/>
      <c r="J1562" s="41"/>
      <c r="K1562" s="41"/>
    </row>
    <row r="1563" ht="22.5" spans="1:11">
      <c r="A1563" s="41"/>
      <c r="B1563" s="41" t="s">
        <v>13</v>
      </c>
      <c r="C1563" s="41" t="s">
        <v>988</v>
      </c>
      <c r="D1563" s="41"/>
      <c r="E1563" s="41"/>
      <c r="F1563" s="41"/>
      <c r="G1563" s="41"/>
      <c r="H1563" s="41"/>
      <c r="I1563" s="41"/>
      <c r="J1563" s="41"/>
      <c r="K1563" s="41"/>
    </row>
    <row r="1564" ht="22.5" spans="1:11">
      <c r="A1564" s="119" t="s">
        <v>15</v>
      </c>
      <c r="B1564" s="119" t="s">
        <v>16</v>
      </c>
      <c r="C1564" s="119" t="s">
        <v>17</v>
      </c>
      <c r="D1564" s="119" t="s">
        <v>18</v>
      </c>
      <c r="E1564" s="119" t="s">
        <v>19</v>
      </c>
      <c r="F1564" s="119"/>
      <c r="G1564" s="119"/>
      <c r="H1564" s="119" t="s">
        <v>20</v>
      </c>
      <c r="I1564" s="119" t="s">
        <v>21</v>
      </c>
      <c r="J1564" s="119" t="s">
        <v>22</v>
      </c>
      <c r="K1564" s="119" t="s">
        <v>23</v>
      </c>
    </row>
    <row r="1565" spans="1:11">
      <c r="A1565" s="119"/>
      <c r="B1565" s="119" t="s">
        <v>24</v>
      </c>
      <c r="C1565" s="263">
        <v>0</v>
      </c>
      <c r="D1565" s="263">
        <v>17</v>
      </c>
      <c r="E1565" s="263">
        <v>16.979991</v>
      </c>
      <c r="F1565" s="263"/>
      <c r="G1565" s="263"/>
      <c r="H1565" s="264">
        <v>0.998823</v>
      </c>
      <c r="I1565" s="119">
        <v>10</v>
      </c>
      <c r="J1565" s="119">
        <v>10</v>
      </c>
      <c r="K1565" s="41" t="s">
        <v>989</v>
      </c>
    </row>
    <row r="1566" ht="22.5" spans="1:11">
      <c r="A1566" s="119"/>
      <c r="B1566" s="119" t="s">
        <v>26</v>
      </c>
      <c r="C1566" s="263">
        <v>0</v>
      </c>
      <c r="D1566" s="263">
        <v>17</v>
      </c>
      <c r="E1566" s="263">
        <v>16.979991</v>
      </c>
      <c r="F1566" s="263"/>
      <c r="G1566" s="263"/>
      <c r="H1566" s="264">
        <v>0.998823</v>
      </c>
      <c r="I1566" s="119" t="s">
        <v>27</v>
      </c>
      <c r="J1566" s="119" t="s">
        <v>27</v>
      </c>
      <c r="K1566" s="41"/>
    </row>
    <row r="1567" ht="22.5" spans="1:11">
      <c r="A1567" s="119"/>
      <c r="B1567" s="119" t="s">
        <v>28</v>
      </c>
      <c r="C1567" s="263">
        <v>0</v>
      </c>
      <c r="D1567" s="263">
        <v>0</v>
      </c>
      <c r="E1567" s="263">
        <v>0</v>
      </c>
      <c r="F1567" s="263"/>
      <c r="G1567" s="263"/>
      <c r="H1567" s="264">
        <v>0</v>
      </c>
      <c r="I1567" s="119" t="s">
        <v>27</v>
      </c>
      <c r="J1567" s="119" t="s">
        <v>27</v>
      </c>
      <c r="K1567" s="41"/>
    </row>
    <row r="1568" spans="1:11">
      <c r="A1568" s="119"/>
      <c r="B1568" s="119" t="s">
        <v>29</v>
      </c>
      <c r="C1568" s="263">
        <v>0</v>
      </c>
      <c r="D1568" s="263">
        <v>0</v>
      </c>
      <c r="E1568" s="263">
        <v>0</v>
      </c>
      <c r="F1568" s="263"/>
      <c r="G1568" s="263"/>
      <c r="H1568" s="264">
        <v>0</v>
      </c>
      <c r="I1568" s="119" t="s">
        <v>27</v>
      </c>
      <c r="J1568" s="119" t="s">
        <v>27</v>
      </c>
      <c r="K1568" s="41"/>
    </row>
    <row r="1569" spans="1:11">
      <c r="A1569" s="119"/>
      <c r="B1569" s="119" t="s">
        <v>30</v>
      </c>
      <c r="C1569" s="119"/>
      <c r="D1569" s="119"/>
      <c r="E1569" s="119"/>
      <c r="F1569" s="119"/>
      <c r="G1569" s="119"/>
      <c r="H1569" s="119"/>
      <c r="I1569" s="119" t="s">
        <v>27</v>
      </c>
      <c r="J1569" s="119" t="s">
        <v>27</v>
      </c>
      <c r="K1569" s="41"/>
    </row>
    <row r="1570" spans="1:11">
      <c r="A1570" s="265" t="s">
        <v>31</v>
      </c>
      <c r="B1570" s="119" t="s">
        <v>32</v>
      </c>
      <c r="C1570" s="119" t="s">
        <v>33</v>
      </c>
      <c r="D1570" s="119" t="s">
        <v>34</v>
      </c>
      <c r="E1570" s="119" t="s">
        <v>35</v>
      </c>
      <c r="F1570" s="119" t="s">
        <v>36</v>
      </c>
      <c r="G1570" s="119" t="s">
        <v>37</v>
      </c>
      <c r="H1570" s="119" t="s">
        <v>38</v>
      </c>
      <c r="I1570" s="119" t="s">
        <v>21</v>
      </c>
      <c r="J1570" s="119" t="s">
        <v>22</v>
      </c>
      <c r="K1570" s="119" t="s">
        <v>39</v>
      </c>
    </row>
    <row r="1571" ht="22.5" spans="1:11">
      <c r="A1571" s="266"/>
      <c r="B1571" s="119" t="s">
        <v>40</v>
      </c>
      <c r="C1571" s="119" t="s">
        <v>87</v>
      </c>
      <c r="D1571" s="119" t="s">
        <v>990</v>
      </c>
      <c r="E1571" s="119" t="s">
        <v>117</v>
      </c>
      <c r="F1571" s="119">
        <v>1</v>
      </c>
      <c r="G1571" s="119" t="s">
        <v>179</v>
      </c>
      <c r="H1571" s="119">
        <v>1</v>
      </c>
      <c r="I1571" s="119">
        <v>50</v>
      </c>
      <c r="J1571" s="119">
        <v>50</v>
      </c>
      <c r="K1571" s="119"/>
    </row>
    <row r="1572" ht="56.25" spans="1:11">
      <c r="A1572" s="266"/>
      <c r="B1572" s="119" t="s">
        <v>40</v>
      </c>
      <c r="C1572" s="119" t="s">
        <v>87</v>
      </c>
      <c r="D1572" s="119" t="s">
        <v>991</v>
      </c>
      <c r="E1572" s="119" t="s">
        <v>117</v>
      </c>
      <c r="F1572" s="119">
        <v>0</v>
      </c>
      <c r="G1572" s="119" t="s">
        <v>100</v>
      </c>
      <c r="H1572" s="119">
        <v>0</v>
      </c>
      <c r="I1572" s="119">
        <v>10</v>
      </c>
      <c r="J1572" s="119">
        <v>10</v>
      </c>
      <c r="K1572" s="41"/>
    </row>
    <row r="1573" ht="22.5" spans="1:11">
      <c r="A1573" s="266"/>
      <c r="B1573" s="119" t="s">
        <v>52</v>
      </c>
      <c r="C1573" s="119" t="s">
        <v>227</v>
      </c>
      <c r="D1573" s="119" t="s">
        <v>641</v>
      </c>
      <c r="E1573" s="119" t="s">
        <v>124</v>
      </c>
      <c r="F1573" s="119" t="s">
        <v>992</v>
      </c>
      <c r="G1573" s="119"/>
      <c r="H1573" s="119" t="s">
        <v>643</v>
      </c>
      <c r="I1573" s="119">
        <v>10</v>
      </c>
      <c r="J1573" s="119">
        <v>10</v>
      </c>
      <c r="K1573" s="41"/>
    </row>
    <row r="1574" ht="22.5" spans="1:11">
      <c r="A1574" s="266"/>
      <c r="B1574" s="119" t="s">
        <v>52</v>
      </c>
      <c r="C1574" s="119" t="s">
        <v>53</v>
      </c>
      <c r="D1574" s="119" t="s">
        <v>993</v>
      </c>
      <c r="E1574" s="119" t="s">
        <v>43</v>
      </c>
      <c r="F1574" s="220">
        <v>95</v>
      </c>
      <c r="G1574" s="119" t="s">
        <v>45</v>
      </c>
      <c r="H1574" s="219">
        <v>1</v>
      </c>
      <c r="I1574" s="119">
        <v>10</v>
      </c>
      <c r="J1574" s="119">
        <v>10</v>
      </c>
      <c r="K1574" s="41"/>
    </row>
    <row r="1575" ht="22.5" spans="1:11">
      <c r="A1575" s="267"/>
      <c r="B1575" s="119" t="s">
        <v>60</v>
      </c>
      <c r="C1575" s="119" t="s">
        <v>60</v>
      </c>
      <c r="D1575" s="119" t="s">
        <v>994</v>
      </c>
      <c r="E1575" s="119" t="s">
        <v>995</v>
      </c>
      <c r="F1575" s="119">
        <v>90</v>
      </c>
      <c r="G1575" s="119" t="s">
        <v>45</v>
      </c>
      <c r="H1575" s="219">
        <v>0.95</v>
      </c>
      <c r="I1575" s="119">
        <v>10</v>
      </c>
      <c r="J1575" s="119">
        <v>10</v>
      </c>
      <c r="K1575" s="41"/>
    </row>
    <row r="1576" spans="1:11">
      <c r="A1576" s="119" t="s">
        <v>63</v>
      </c>
      <c r="B1576" s="119"/>
      <c r="C1576" s="119"/>
      <c r="D1576" s="119"/>
      <c r="E1576" s="119"/>
      <c r="F1576" s="119"/>
      <c r="G1576" s="119"/>
      <c r="H1576" s="119"/>
      <c r="I1576" s="41"/>
      <c r="J1576" s="41">
        <v>100</v>
      </c>
      <c r="K1576" s="41"/>
    </row>
    <row r="1577" ht="46" customHeight="1" spans="1:11">
      <c r="A1577" s="119" t="s">
        <v>64</v>
      </c>
      <c r="B1577" s="41" t="s">
        <v>996</v>
      </c>
      <c r="C1577" s="41"/>
      <c r="D1577" s="41"/>
      <c r="E1577" s="41"/>
      <c r="F1577" s="41"/>
      <c r="G1577" s="41"/>
      <c r="H1577" s="41"/>
      <c r="I1577" s="41"/>
      <c r="J1577" s="41"/>
      <c r="K1577" s="41"/>
    </row>
    <row r="1578" spans="1:11">
      <c r="A1578" s="119" t="s">
        <v>66</v>
      </c>
      <c r="B1578" s="41" t="s">
        <v>997</v>
      </c>
      <c r="C1578" s="41"/>
      <c r="D1578" s="41"/>
      <c r="E1578" s="41"/>
      <c r="F1578" s="41"/>
      <c r="G1578" s="41"/>
      <c r="H1578" s="41"/>
      <c r="I1578" s="41"/>
      <c r="J1578" s="41"/>
      <c r="K1578" s="41"/>
    </row>
    <row r="1579" spans="1:11">
      <c r="A1579" s="119" t="s">
        <v>68</v>
      </c>
      <c r="B1579" s="41" t="s">
        <v>998</v>
      </c>
      <c r="C1579" s="41"/>
      <c r="D1579" s="41"/>
      <c r="E1579" s="41"/>
      <c r="F1579" s="41"/>
      <c r="G1579" s="41"/>
      <c r="H1579" s="41"/>
      <c r="I1579" s="41"/>
      <c r="J1579" s="41"/>
      <c r="K1579" s="41"/>
    </row>
    <row r="1580" spans="1:11">
      <c r="A1580" s="41" t="s">
        <v>999</v>
      </c>
      <c r="B1580" s="41"/>
      <c r="C1580" s="41"/>
      <c r="D1580" s="41"/>
      <c r="E1580" s="41"/>
      <c r="F1580" s="41" t="s">
        <v>985</v>
      </c>
      <c r="G1580" s="41"/>
      <c r="H1580" s="41"/>
      <c r="I1580" s="41"/>
      <c r="J1580" s="41"/>
      <c r="K1580" s="41"/>
    </row>
    <row r="1581" spans="1:11">
      <c r="A1581" s="107"/>
      <c r="B1581" s="107"/>
      <c r="C1581" s="107"/>
      <c r="D1581" s="107"/>
      <c r="E1581" s="107"/>
      <c r="F1581" s="107"/>
      <c r="G1581" s="107"/>
      <c r="H1581" s="107"/>
      <c r="I1581" s="107"/>
      <c r="J1581" s="107"/>
      <c r="K1581" s="107"/>
    </row>
    <row r="1582" ht="19.5" spans="1:11">
      <c r="A1582" s="114" t="s">
        <v>0</v>
      </c>
      <c r="B1582" s="114"/>
      <c r="C1582" s="114"/>
      <c r="D1582" s="114"/>
      <c r="E1582" s="114"/>
      <c r="F1582" s="114"/>
      <c r="G1582" s="114"/>
      <c r="H1582" s="114"/>
      <c r="I1582" s="114"/>
      <c r="J1582" s="114"/>
      <c r="K1582" s="114"/>
    </row>
    <row r="1583" spans="1:11">
      <c r="A1583" s="41" t="s">
        <v>1</v>
      </c>
      <c r="B1583" s="41"/>
      <c r="C1583" s="41" t="s">
        <v>1000</v>
      </c>
      <c r="D1583" s="41"/>
      <c r="E1583" s="41"/>
      <c r="F1583" s="41"/>
      <c r="G1583" s="41"/>
      <c r="H1583" s="41"/>
      <c r="I1583" s="41"/>
      <c r="J1583" s="41"/>
      <c r="K1583" s="41"/>
    </row>
    <row r="1584" spans="1:11">
      <c r="A1584" s="41" t="s">
        <v>3</v>
      </c>
      <c r="B1584" s="41"/>
      <c r="C1584" s="41" t="s">
        <v>4</v>
      </c>
      <c r="D1584" s="41"/>
      <c r="E1584" s="41"/>
      <c r="F1584" s="41"/>
      <c r="G1584" s="41"/>
      <c r="H1584" s="107" t="s">
        <v>5</v>
      </c>
      <c r="I1584" s="119" t="s">
        <v>969</v>
      </c>
      <c r="J1584" s="119"/>
      <c r="K1584" s="119"/>
    </row>
    <row r="1585" spans="1:11">
      <c r="A1585" s="41" t="s">
        <v>7</v>
      </c>
      <c r="B1585" s="119" t="s">
        <v>8</v>
      </c>
      <c r="C1585" s="119" t="s">
        <v>9</v>
      </c>
      <c r="D1585" s="119"/>
      <c r="E1585" s="119"/>
      <c r="F1585" s="119"/>
      <c r="G1585" s="119"/>
      <c r="H1585" s="119" t="s">
        <v>10</v>
      </c>
      <c r="I1585" s="119"/>
      <c r="J1585" s="119"/>
      <c r="K1585" s="119"/>
    </row>
    <row r="1586" ht="66" customHeight="1" spans="1:11">
      <c r="A1586" s="41"/>
      <c r="B1586" s="119"/>
      <c r="C1586" s="41" t="s">
        <v>1001</v>
      </c>
      <c r="D1586" s="41"/>
      <c r="E1586" s="41"/>
      <c r="F1586" s="41"/>
      <c r="G1586" s="41"/>
      <c r="H1586" s="41" t="s">
        <v>1002</v>
      </c>
      <c r="I1586" s="41"/>
      <c r="J1586" s="41"/>
      <c r="K1586" s="41"/>
    </row>
    <row r="1587" ht="39" customHeight="1" spans="1:11">
      <c r="A1587" s="41"/>
      <c r="B1587" s="119" t="s">
        <v>13</v>
      </c>
      <c r="C1587" s="41" t="s">
        <v>1003</v>
      </c>
      <c r="D1587" s="41"/>
      <c r="E1587" s="41"/>
      <c r="F1587" s="41"/>
      <c r="G1587" s="41"/>
      <c r="H1587" s="41"/>
      <c r="I1587" s="41"/>
      <c r="J1587" s="41"/>
      <c r="K1587" s="41"/>
    </row>
    <row r="1588" ht="20" customHeight="1" spans="1:11">
      <c r="A1588" s="119" t="s">
        <v>15</v>
      </c>
      <c r="B1588" s="119" t="s">
        <v>16</v>
      </c>
      <c r="C1588" s="119" t="s">
        <v>17</v>
      </c>
      <c r="D1588" s="119" t="s">
        <v>18</v>
      </c>
      <c r="E1588" s="119" t="s">
        <v>19</v>
      </c>
      <c r="F1588" s="119"/>
      <c r="G1588" s="119"/>
      <c r="H1588" s="119" t="s">
        <v>20</v>
      </c>
      <c r="I1588" s="119" t="s">
        <v>21</v>
      </c>
      <c r="J1588" s="119" t="s">
        <v>22</v>
      </c>
      <c r="K1588" s="119" t="s">
        <v>23</v>
      </c>
    </row>
    <row r="1589" ht="20" customHeight="1" spans="1:11">
      <c r="A1589" s="119"/>
      <c r="B1589" s="119" t="s">
        <v>24</v>
      </c>
      <c r="C1589" s="263">
        <v>19.83</v>
      </c>
      <c r="D1589" s="263">
        <v>14.6</v>
      </c>
      <c r="E1589" s="263">
        <v>11.68</v>
      </c>
      <c r="F1589" s="263"/>
      <c r="G1589" s="263"/>
      <c r="H1589" s="264">
        <v>0.8</v>
      </c>
      <c r="I1589" s="119">
        <v>10</v>
      </c>
      <c r="J1589" s="119">
        <v>8</v>
      </c>
      <c r="K1589" s="41" t="s">
        <v>1004</v>
      </c>
    </row>
    <row r="1590" ht="20" customHeight="1" spans="1:11">
      <c r="A1590" s="119"/>
      <c r="B1590" s="119" t="s">
        <v>26</v>
      </c>
      <c r="C1590" s="263">
        <v>19.83</v>
      </c>
      <c r="D1590" s="263">
        <v>14.6</v>
      </c>
      <c r="E1590" s="263">
        <v>11.68</v>
      </c>
      <c r="F1590" s="263"/>
      <c r="G1590" s="263"/>
      <c r="H1590" s="264">
        <v>0.8</v>
      </c>
      <c r="I1590" s="119" t="s">
        <v>27</v>
      </c>
      <c r="J1590" s="119" t="s">
        <v>27</v>
      </c>
      <c r="K1590" s="41"/>
    </row>
    <row r="1591" ht="20" customHeight="1" spans="1:11">
      <c r="A1591" s="119"/>
      <c r="B1591" s="119" t="s">
        <v>28</v>
      </c>
      <c r="C1591" s="263">
        <v>0</v>
      </c>
      <c r="D1591" s="263">
        <v>0</v>
      </c>
      <c r="E1591" s="263">
        <v>0</v>
      </c>
      <c r="F1591" s="263"/>
      <c r="G1591" s="263"/>
      <c r="H1591" s="264">
        <v>0</v>
      </c>
      <c r="I1591" s="119" t="s">
        <v>27</v>
      </c>
      <c r="J1591" s="119" t="s">
        <v>27</v>
      </c>
      <c r="K1591" s="41"/>
    </row>
    <row r="1592" ht="20" customHeight="1" spans="1:11">
      <c r="A1592" s="119"/>
      <c r="B1592" s="119" t="s">
        <v>29</v>
      </c>
      <c r="C1592" s="263">
        <v>0</v>
      </c>
      <c r="D1592" s="263">
        <v>0</v>
      </c>
      <c r="E1592" s="263">
        <v>0</v>
      </c>
      <c r="F1592" s="263"/>
      <c r="G1592" s="263"/>
      <c r="H1592" s="264">
        <v>0</v>
      </c>
      <c r="I1592" s="119" t="s">
        <v>27</v>
      </c>
      <c r="J1592" s="119" t="s">
        <v>27</v>
      </c>
      <c r="K1592" s="41"/>
    </row>
    <row r="1593" ht="20" customHeight="1" spans="1:11">
      <c r="A1593" s="119"/>
      <c r="B1593" s="119" t="s">
        <v>30</v>
      </c>
      <c r="C1593" s="119"/>
      <c r="D1593" s="119"/>
      <c r="E1593" s="119"/>
      <c r="F1593" s="119"/>
      <c r="G1593" s="119"/>
      <c r="H1593" s="119"/>
      <c r="I1593" s="119" t="s">
        <v>27</v>
      </c>
      <c r="J1593" s="119" t="s">
        <v>27</v>
      </c>
      <c r="K1593" s="41"/>
    </row>
    <row r="1594" spans="1:11">
      <c r="A1594" s="119" t="s">
        <v>31</v>
      </c>
      <c r="B1594" s="119" t="s">
        <v>32</v>
      </c>
      <c r="C1594" s="119" t="s">
        <v>33</v>
      </c>
      <c r="D1594" s="119" t="s">
        <v>34</v>
      </c>
      <c r="E1594" s="119" t="s">
        <v>35</v>
      </c>
      <c r="F1594" s="119" t="s">
        <v>36</v>
      </c>
      <c r="G1594" s="119" t="s">
        <v>37</v>
      </c>
      <c r="H1594" s="119" t="s">
        <v>38</v>
      </c>
      <c r="I1594" s="119" t="s">
        <v>21</v>
      </c>
      <c r="J1594" s="119" t="s">
        <v>22</v>
      </c>
      <c r="K1594" s="119" t="s">
        <v>39</v>
      </c>
    </row>
    <row r="1595" ht="45" spans="1:11">
      <c r="A1595" s="119"/>
      <c r="B1595" s="119" t="s">
        <v>40</v>
      </c>
      <c r="C1595" s="119" t="s">
        <v>87</v>
      </c>
      <c r="D1595" s="119" t="s">
        <v>1005</v>
      </c>
      <c r="E1595" s="119" t="s">
        <v>117</v>
      </c>
      <c r="F1595" s="119" t="s">
        <v>103</v>
      </c>
      <c r="G1595" s="119" t="s">
        <v>518</v>
      </c>
      <c r="H1595" s="119">
        <v>1</v>
      </c>
      <c r="I1595" s="119" t="s">
        <v>709</v>
      </c>
      <c r="J1595" s="119">
        <v>40</v>
      </c>
      <c r="K1595" s="119"/>
    </row>
    <row r="1596" ht="101.25" spans="1:11">
      <c r="A1596" s="119"/>
      <c r="B1596" s="119"/>
      <c r="C1596" s="119"/>
      <c r="D1596" s="119" t="s">
        <v>1006</v>
      </c>
      <c r="E1596" s="119" t="s">
        <v>43</v>
      </c>
      <c r="F1596" s="119" t="s">
        <v>1007</v>
      </c>
      <c r="G1596" s="119" t="s">
        <v>225</v>
      </c>
      <c r="H1596" s="119">
        <v>16</v>
      </c>
      <c r="I1596" s="119" t="s">
        <v>49</v>
      </c>
      <c r="J1596" s="119">
        <v>10</v>
      </c>
      <c r="K1596" s="119"/>
    </row>
    <row r="1597" ht="22.5" spans="1:11">
      <c r="A1597" s="119"/>
      <c r="B1597" s="119"/>
      <c r="C1597" s="119" t="s">
        <v>41</v>
      </c>
      <c r="D1597" s="119" t="s">
        <v>1008</v>
      </c>
      <c r="E1597" s="119" t="s">
        <v>124</v>
      </c>
      <c r="F1597" s="119" t="s">
        <v>224</v>
      </c>
      <c r="G1597" s="119"/>
      <c r="H1597" s="119" t="s">
        <v>226</v>
      </c>
      <c r="I1597" s="119" t="s">
        <v>259</v>
      </c>
      <c r="J1597" s="119">
        <v>5</v>
      </c>
      <c r="K1597" s="119"/>
    </row>
    <row r="1598" ht="56.25" spans="1:11">
      <c r="A1598" s="119"/>
      <c r="B1598" s="119"/>
      <c r="C1598" s="119"/>
      <c r="D1598" s="119" t="s">
        <v>1009</v>
      </c>
      <c r="E1598" s="119" t="s">
        <v>124</v>
      </c>
      <c r="F1598" s="119" t="s">
        <v>125</v>
      </c>
      <c r="G1598" s="119"/>
      <c r="H1598" s="119" t="s">
        <v>1010</v>
      </c>
      <c r="I1598" s="119" t="s">
        <v>259</v>
      </c>
      <c r="J1598" s="119">
        <v>0</v>
      </c>
      <c r="K1598" s="119" t="s">
        <v>1011</v>
      </c>
    </row>
    <row r="1599" ht="33.75" spans="1:11">
      <c r="A1599" s="119"/>
      <c r="B1599" s="119"/>
      <c r="C1599" s="119" t="s">
        <v>185</v>
      </c>
      <c r="D1599" s="119" t="s">
        <v>1012</v>
      </c>
      <c r="E1599" s="119" t="s">
        <v>48</v>
      </c>
      <c r="F1599" s="119" t="s">
        <v>46</v>
      </c>
      <c r="G1599" s="119" t="s">
        <v>220</v>
      </c>
      <c r="H1599" s="119">
        <v>11.68</v>
      </c>
      <c r="I1599" s="119" t="s">
        <v>259</v>
      </c>
      <c r="J1599" s="119">
        <v>5</v>
      </c>
      <c r="K1599" s="119"/>
    </row>
    <row r="1600" ht="33.75" spans="1:11">
      <c r="A1600" s="119"/>
      <c r="B1600" s="119" t="s">
        <v>52</v>
      </c>
      <c r="C1600" s="119" t="s">
        <v>180</v>
      </c>
      <c r="D1600" s="119" t="s">
        <v>1013</v>
      </c>
      <c r="E1600" s="119" t="s">
        <v>124</v>
      </c>
      <c r="F1600" s="119" t="s">
        <v>125</v>
      </c>
      <c r="G1600" s="119"/>
      <c r="H1600" s="119" t="s">
        <v>126</v>
      </c>
      <c r="I1600" s="119" t="s">
        <v>259</v>
      </c>
      <c r="J1600" s="119">
        <v>5</v>
      </c>
      <c r="K1600" s="119"/>
    </row>
    <row r="1601" ht="56.25" spans="1:11">
      <c r="A1601" s="119"/>
      <c r="B1601" s="119"/>
      <c r="C1601" s="119" t="s">
        <v>53</v>
      </c>
      <c r="D1601" s="119" t="s">
        <v>1014</v>
      </c>
      <c r="E1601" s="119" t="s">
        <v>124</v>
      </c>
      <c r="F1601" s="119" t="s">
        <v>125</v>
      </c>
      <c r="G1601" s="119"/>
      <c r="H1601" s="119" t="s">
        <v>126</v>
      </c>
      <c r="I1601" s="119" t="s">
        <v>259</v>
      </c>
      <c r="J1601" s="119">
        <v>5</v>
      </c>
      <c r="K1601" s="119"/>
    </row>
    <row r="1602" ht="45" spans="1:11">
      <c r="A1602" s="119"/>
      <c r="B1602" s="119"/>
      <c r="C1602" s="119" t="s">
        <v>227</v>
      </c>
      <c r="D1602" s="119" t="s">
        <v>1015</v>
      </c>
      <c r="E1602" s="119" t="s">
        <v>124</v>
      </c>
      <c r="F1602" s="119" t="s">
        <v>224</v>
      </c>
      <c r="G1602" s="119"/>
      <c r="H1602" s="119" t="s">
        <v>226</v>
      </c>
      <c r="I1602" s="119" t="s">
        <v>259</v>
      </c>
      <c r="J1602" s="119">
        <v>5</v>
      </c>
      <c r="K1602" s="119"/>
    </row>
    <row r="1603" ht="67.5" spans="1:11">
      <c r="A1603" s="119"/>
      <c r="B1603" s="119"/>
      <c r="C1603" s="119" t="s">
        <v>56</v>
      </c>
      <c r="D1603" s="119" t="s">
        <v>1016</v>
      </c>
      <c r="E1603" s="119" t="s">
        <v>124</v>
      </c>
      <c r="F1603" s="119" t="s">
        <v>125</v>
      </c>
      <c r="G1603" s="119"/>
      <c r="H1603" s="119" t="s">
        <v>126</v>
      </c>
      <c r="I1603" s="119" t="s">
        <v>259</v>
      </c>
      <c r="J1603" s="119">
        <v>5</v>
      </c>
      <c r="K1603" s="119"/>
    </row>
    <row r="1604" ht="45" spans="1:11">
      <c r="A1604" s="119"/>
      <c r="B1604" s="119" t="s">
        <v>60</v>
      </c>
      <c r="C1604" s="119" t="s">
        <v>61</v>
      </c>
      <c r="D1604" s="119" t="s">
        <v>1017</v>
      </c>
      <c r="E1604" s="119" t="s">
        <v>43</v>
      </c>
      <c r="F1604" s="119" t="s">
        <v>44</v>
      </c>
      <c r="G1604" s="119" t="s">
        <v>45</v>
      </c>
      <c r="H1604" s="219">
        <v>0.95</v>
      </c>
      <c r="I1604" s="119" t="s">
        <v>259</v>
      </c>
      <c r="J1604" s="119">
        <v>5</v>
      </c>
      <c r="K1604" s="119"/>
    </row>
    <row r="1605" spans="1:11">
      <c r="A1605" s="119" t="s">
        <v>63</v>
      </c>
      <c r="B1605" s="119"/>
      <c r="C1605" s="119"/>
      <c r="D1605" s="119"/>
      <c r="E1605" s="119"/>
      <c r="F1605" s="119"/>
      <c r="G1605" s="119"/>
      <c r="H1605" s="119"/>
      <c r="I1605" s="41"/>
      <c r="J1605" s="41">
        <v>93</v>
      </c>
      <c r="K1605" s="41"/>
    </row>
    <row r="1606" ht="37" customHeight="1" spans="1:11">
      <c r="A1606" s="119" t="s">
        <v>64</v>
      </c>
      <c r="B1606" s="41" t="s">
        <v>1018</v>
      </c>
      <c r="C1606" s="41"/>
      <c r="D1606" s="41"/>
      <c r="E1606" s="41"/>
      <c r="F1606" s="41"/>
      <c r="G1606" s="41"/>
      <c r="H1606" s="41"/>
      <c r="I1606" s="41"/>
      <c r="J1606" s="41"/>
      <c r="K1606" s="41"/>
    </row>
    <row r="1607" spans="1:11">
      <c r="A1607" s="119" t="s">
        <v>66</v>
      </c>
      <c r="B1607" s="41" t="s">
        <v>1019</v>
      </c>
      <c r="C1607" s="41"/>
      <c r="D1607" s="41"/>
      <c r="E1607" s="41"/>
      <c r="F1607" s="41"/>
      <c r="G1607" s="41"/>
      <c r="H1607" s="41"/>
      <c r="I1607" s="41"/>
      <c r="J1607" s="41"/>
      <c r="K1607" s="41"/>
    </row>
    <row r="1608" spans="1:11">
      <c r="A1608" s="119" t="s">
        <v>68</v>
      </c>
      <c r="B1608" s="41" t="s">
        <v>1020</v>
      </c>
      <c r="C1608" s="41"/>
      <c r="D1608" s="41"/>
      <c r="E1608" s="41"/>
      <c r="F1608" s="41"/>
      <c r="G1608" s="41"/>
      <c r="H1608" s="41"/>
      <c r="I1608" s="41"/>
      <c r="J1608" s="41"/>
      <c r="K1608" s="41"/>
    </row>
    <row r="1609" spans="1:11">
      <c r="A1609" s="41" t="s">
        <v>999</v>
      </c>
      <c r="B1609" s="41"/>
      <c r="C1609" s="41"/>
      <c r="D1609" s="41"/>
      <c r="E1609" s="41"/>
      <c r="F1609" s="41" t="s">
        <v>985</v>
      </c>
      <c r="G1609" s="41"/>
      <c r="H1609" s="41"/>
      <c r="I1609" s="41"/>
      <c r="J1609" s="41"/>
      <c r="K1609" s="41"/>
    </row>
    <row r="1610" spans="1:11">
      <c r="A1610" s="107"/>
      <c r="B1610" s="107"/>
      <c r="C1610" s="107"/>
      <c r="D1610" s="107"/>
      <c r="E1610" s="107"/>
      <c r="F1610" s="107"/>
      <c r="G1610" s="107"/>
      <c r="H1610" s="107"/>
      <c r="I1610" s="107"/>
      <c r="J1610" s="107"/>
      <c r="K1610" s="107"/>
    </row>
    <row r="1611" ht="19.5" spans="1:11">
      <c r="A1611" s="114" t="s">
        <v>0</v>
      </c>
      <c r="B1611" s="114"/>
      <c r="C1611" s="114"/>
      <c r="D1611" s="114"/>
      <c r="E1611" s="114"/>
      <c r="F1611" s="114"/>
      <c r="G1611" s="114"/>
      <c r="H1611" s="114"/>
      <c r="I1611" s="114"/>
      <c r="J1611" s="114"/>
      <c r="K1611" s="114"/>
    </row>
    <row r="1612" spans="1:11">
      <c r="A1612" s="41" t="s">
        <v>1</v>
      </c>
      <c r="B1612" s="41"/>
      <c r="C1612" s="41" t="s">
        <v>1021</v>
      </c>
      <c r="D1612" s="41"/>
      <c r="E1612" s="41"/>
      <c r="F1612" s="41"/>
      <c r="G1612" s="41"/>
      <c r="H1612" s="41"/>
      <c r="I1612" s="41"/>
      <c r="J1612" s="41"/>
      <c r="K1612" s="41"/>
    </row>
    <row r="1613" spans="1:11">
      <c r="A1613" s="41" t="s">
        <v>3</v>
      </c>
      <c r="B1613" s="41"/>
      <c r="C1613" s="41" t="s">
        <v>4</v>
      </c>
      <c r="D1613" s="41"/>
      <c r="E1613" s="41"/>
      <c r="F1613" s="41"/>
      <c r="G1613" s="41"/>
      <c r="H1613" s="107" t="s">
        <v>5</v>
      </c>
      <c r="I1613" s="119" t="s">
        <v>969</v>
      </c>
      <c r="J1613" s="119"/>
      <c r="K1613" s="119"/>
    </row>
    <row r="1614" spans="1:11">
      <c r="A1614" s="41" t="s">
        <v>7</v>
      </c>
      <c r="B1614" s="41" t="s">
        <v>8</v>
      </c>
      <c r="C1614" s="119" t="s">
        <v>9</v>
      </c>
      <c r="D1614" s="119"/>
      <c r="E1614" s="119"/>
      <c r="F1614" s="119"/>
      <c r="G1614" s="119"/>
      <c r="H1614" s="119" t="s">
        <v>10</v>
      </c>
      <c r="I1614" s="119"/>
      <c r="J1614" s="119"/>
      <c r="K1614" s="119"/>
    </row>
    <row r="1615" ht="63" customHeight="1" spans="1:11">
      <c r="A1615" s="41"/>
      <c r="B1615" s="41"/>
      <c r="C1615" s="41" t="s">
        <v>1022</v>
      </c>
      <c r="D1615" s="41"/>
      <c r="E1615" s="41"/>
      <c r="F1615" s="41"/>
      <c r="G1615" s="41"/>
      <c r="H1615" s="41" t="s">
        <v>1023</v>
      </c>
      <c r="I1615" s="41"/>
      <c r="J1615" s="41"/>
      <c r="K1615" s="41"/>
    </row>
    <row r="1616" ht="63" customHeight="1" spans="1:11">
      <c r="A1616" s="41"/>
      <c r="B1616" s="41" t="s">
        <v>13</v>
      </c>
      <c r="C1616" s="41" t="s">
        <v>1024</v>
      </c>
      <c r="D1616" s="41"/>
      <c r="E1616" s="41"/>
      <c r="F1616" s="41"/>
      <c r="G1616" s="41"/>
      <c r="H1616" s="41"/>
      <c r="I1616" s="41"/>
      <c r="J1616" s="41"/>
      <c r="K1616" s="41"/>
    </row>
    <row r="1617" ht="22.5" spans="1:11">
      <c r="A1617" s="119" t="s">
        <v>15</v>
      </c>
      <c r="B1617" s="119" t="s">
        <v>16</v>
      </c>
      <c r="C1617" s="119" t="s">
        <v>17</v>
      </c>
      <c r="D1617" s="119" t="s">
        <v>18</v>
      </c>
      <c r="E1617" s="119" t="s">
        <v>19</v>
      </c>
      <c r="F1617" s="119"/>
      <c r="G1617" s="119"/>
      <c r="H1617" s="119" t="s">
        <v>20</v>
      </c>
      <c r="I1617" s="119" t="s">
        <v>21</v>
      </c>
      <c r="J1617" s="119" t="s">
        <v>22</v>
      </c>
      <c r="K1617" s="119" t="s">
        <v>23</v>
      </c>
    </row>
    <row r="1618" ht="30" customHeight="1" spans="1:11">
      <c r="A1618" s="119"/>
      <c r="B1618" s="119" t="s">
        <v>24</v>
      </c>
      <c r="C1618" s="263">
        <v>0</v>
      </c>
      <c r="D1618" s="263">
        <v>200</v>
      </c>
      <c r="E1618" s="263">
        <v>164.593</v>
      </c>
      <c r="F1618" s="263"/>
      <c r="G1618" s="263"/>
      <c r="H1618" s="264">
        <v>0.822965</v>
      </c>
      <c r="I1618" s="119">
        <v>10</v>
      </c>
      <c r="J1618" s="119">
        <v>8.23</v>
      </c>
      <c r="K1618" s="41" t="s">
        <v>1025</v>
      </c>
    </row>
    <row r="1619" ht="30" customHeight="1" spans="1:11">
      <c r="A1619" s="119"/>
      <c r="B1619" s="119" t="s">
        <v>26</v>
      </c>
      <c r="C1619" s="263">
        <v>0</v>
      </c>
      <c r="D1619" s="263">
        <v>200</v>
      </c>
      <c r="E1619" s="263">
        <v>164.593</v>
      </c>
      <c r="F1619" s="263"/>
      <c r="G1619" s="263"/>
      <c r="H1619" s="264">
        <v>0.822965</v>
      </c>
      <c r="I1619" s="119" t="s">
        <v>27</v>
      </c>
      <c r="J1619" s="119" t="s">
        <v>27</v>
      </c>
      <c r="K1619" s="41"/>
    </row>
    <row r="1620" ht="30" customHeight="1" spans="1:11">
      <c r="A1620" s="119"/>
      <c r="B1620" s="119" t="s">
        <v>28</v>
      </c>
      <c r="C1620" s="263">
        <v>0</v>
      </c>
      <c r="D1620" s="263">
        <v>0</v>
      </c>
      <c r="E1620" s="263">
        <v>0</v>
      </c>
      <c r="F1620" s="263"/>
      <c r="G1620" s="263"/>
      <c r="H1620" s="264">
        <v>0</v>
      </c>
      <c r="I1620" s="119" t="s">
        <v>27</v>
      </c>
      <c r="J1620" s="119" t="s">
        <v>27</v>
      </c>
      <c r="K1620" s="41"/>
    </row>
    <row r="1621" ht="18" customHeight="1" spans="1:11">
      <c r="A1621" s="119"/>
      <c r="B1621" s="119" t="s">
        <v>29</v>
      </c>
      <c r="C1621" s="263">
        <v>0</v>
      </c>
      <c r="D1621" s="263">
        <v>0</v>
      </c>
      <c r="E1621" s="263">
        <v>0</v>
      </c>
      <c r="F1621" s="263"/>
      <c r="G1621" s="263"/>
      <c r="H1621" s="264">
        <v>0</v>
      </c>
      <c r="I1621" s="119" t="s">
        <v>27</v>
      </c>
      <c r="J1621" s="119" t="s">
        <v>27</v>
      </c>
      <c r="K1621" s="41"/>
    </row>
    <row r="1622" ht="18" customHeight="1" spans="1:11">
      <c r="A1622" s="119"/>
      <c r="B1622" s="119" t="s">
        <v>30</v>
      </c>
      <c r="C1622" s="119"/>
      <c r="D1622" s="119"/>
      <c r="E1622" s="119"/>
      <c r="F1622" s="119"/>
      <c r="G1622" s="119"/>
      <c r="H1622" s="119"/>
      <c r="I1622" s="119" t="s">
        <v>27</v>
      </c>
      <c r="J1622" s="119" t="s">
        <v>27</v>
      </c>
      <c r="K1622" s="41"/>
    </row>
    <row r="1623" spans="1:11">
      <c r="A1623" s="119" t="s">
        <v>31</v>
      </c>
      <c r="B1623" s="119" t="s">
        <v>32</v>
      </c>
      <c r="C1623" s="119" t="s">
        <v>33</v>
      </c>
      <c r="D1623" s="119" t="s">
        <v>34</v>
      </c>
      <c r="E1623" s="119" t="s">
        <v>35</v>
      </c>
      <c r="F1623" s="119" t="s">
        <v>36</v>
      </c>
      <c r="G1623" s="119" t="s">
        <v>37</v>
      </c>
      <c r="H1623" s="119" t="s">
        <v>38</v>
      </c>
      <c r="I1623" s="119" t="s">
        <v>21</v>
      </c>
      <c r="J1623" s="119" t="s">
        <v>22</v>
      </c>
      <c r="K1623" s="119" t="s">
        <v>39</v>
      </c>
    </row>
    <row r="1624" ht="131" customHeight="1" spans="1:11">
      <c r="A1624" s="119"/>
      <c r="B1624" s="119" t="s">
        <v>40</v>
      </c>
      <c r="C1624" s="119" t="s">
        <v>87</v>
      </c>
      <c r="D1624" s="119" t="s">
        <v>1026</v>
      </c>
      <c r="E1624" s="119" t="s">
        <v>43</v>
      </c>
      <c r="F1624" s="119" t="s">
        <v>381</v>
      </c>
      <c r="G1624" s="119" t="s">
        <v>898</v>
      </c>
      <c r="H1624" s="119">
        <v>6</v>
      </c>
      <c r="I1624" s="119" t="s">
        <v>198</v>
      </c>
      <c r="J1624" s="119">
        <v>18.75</v>
      </c>
      <c r="K1624" s="119" t="s">
        <v>1027</v>
      </c>
    </row>
    <row r="1625" ht="78.75" spans="1:11">
      <c r="A1625" s="119"/>
      <c r="B1625" s="119"/>
      <c r="C1625" s="119" t="s">
        <v>41</v>
      </c>
      <c r="D1625" s="119" t="s">
        <v>1028</v>
      </c>
      <c r="E1625" s="119" t="s">
        <v>43</v>
      </c>
      <c r="F1625" s="119" t="s">
        <v>44</v>
      </c>
      <c r="G1625" s="119" t="s">
        <v>45</v>
      </c>
      <c r="H1625" s="119">
        <v>0</v>
      </c>
      <c r="I1625" s="119" t="s">
        <v>50</v>
      </c>
      <c r="J1625" s="119">
        <v>0</v>
      </c>
      <c r="K1625" s="119" t="s">
        <v>1029</v>
      </c>
    </row>
    <row r="1626" spans="1:11">
      <c r="A1626" s="119"/>
      <c r="B1626" s="119"/>
      <c r="C1626" s="119" t="s">
        <v>120</v>
      </c>
      <c r="D1626" s="119" t="s">
        <v>163</v>
      </c>
      <c r="E1626" s="119" t="s">
        <v>48</v>
      </c>
      <c r="F1626" s="119" t="s">
        <v>215</v>
      </c>
      <c r="G1626" s="119" t="s">
        <v>216</v>
      </c>
      <c r="H1626" s="119">
        <v>6</v>
      </c>
      <c r="I1626" s="119" t="s">
        <v>259</v>
      </c>
      <c r="J1626" s="119">
        <v>5</v>
      </c>
      <c r="K1626" s="119"/>
    </row>
    <row r="1627" ht="90" spans="1:11">
      <c r="A1627" s="119"/>
      <c r="B1627" s="119" t="s">
        <v>52</v>
      </c>
      <c r="C1627" s="119" t="s">
        <v>227</v>
      </c>
      <c r="D1627" s="119" t="s">
        <v>1030</v>
      </c>
      <c r="E1627" s="119" t="s">
        <v>124</v>
      </c>
      <c r="F1627" s="119" t="s">
        <v>224</v>
      </c>
      <c r="G1627" s="119"/>
      <c r="H1627" s="119" t="s">
        <v>226</v>
      </c>
      <c r="I1627" s="119" t="s">
        <v>50</v>
      </c>
      <c r="J1627" s="119">
        <v>15</v>
      </c>
      <c r="K1627" s="119"/>
    </row>
    <row r="1628" ht="22.5" spans="1:11">
      <c r="A1628" s="119"/>
      <c r="B1628" s="119"/>
      <c r="C1628" s="119" t="s">
        <v>56</v>
      </c>
      <c r="D1628" s="119" t="s">
        <v>831</v>
      </c>
      <c r="E1628" s="119" t="s">
        <v>43</v>
      </c>
      <c r="F1628" s="119" t="s">
        <v>259</v>
      </c>
      <c r="G1628" s="119" t="s">
        <v>59</v>
      </c>
      <c r="H1628" s="119">
        <v>5</v>
      </c>
      <c r="I1628" s="119" t="s">
        <v>50</v>
      </c>
      <c r="J1628" s="119">
        <v>15</v>
      </c>
      <c r="K1628" s="119"/>
    </row>
    <row r="1629" ht="45" spans="1:11">
      <c r="A1629" s="119"/>
      <c r="B1629" s="119" t="s">
        <v>60</v>
      </c>
      <c r="C1629" s="119" t="s">
        <v>61</v>
      </c>
      <c r="D1629" s="119" t="s">
        <v>1031</v>
      </c>
      <c r="E1629" s="119" t="s">
        <v>43</v>
      </c>
      <c r="F1629" s="119" t="s">
        <v>44</v>
      </c>
      <c r="G1629" s="119" t="s">
        <v>45</v>
      </c>
      <c r="H1629" s="119">
        <v>95</v>
      </c>
      <c r="I1629" s="119" t="s">
        <v>49</v>
      </c>
      <c r="J1629" s="119">
        <v>10</v>
      </c>
      <c r="K1629" s="119"/>
    </row>
    <row r="1630" ht="22.5" spans="1:11">
      <c r="A1630" s="119"/>
      <c r="B1630" s="119" t="s">
        <v>185</v>
      </c>
      <c r="C1630" s="119" t="s">
        <v>186</v>
      </c>
      <c r="D1630" s="119" t="s">
        <v>828</v>
      </c>
      <c r="E1630" s="119" t="s">
        <v>48</v>
      </c>
      <c r="F1630" s="119" t="s">
        <v>575</v>
      </c>
      <c r="G1630" s="119" t="s">
        <v>974</v>
      </c>
      <c r="H1630" s="119">
        <v>164.59</v>
      </c>
      <c r="I1630" s="119" t="s">
        <v>259</v>
      </c>
      <c r="J1630" s="119">
        <v>5</v>
      </c>
      <c r="K1630" s="119"/>
    </row>
    <row r="1631" spans="1:11">
      <c r="A1631" s="119" t="s">
        <v>63</v>
      </c>
      <c r="B1631" s="119"/>
      <c r="C1631" s="119"/>
      <c r="D1631" s="119"/>
      <c r="E1631" s="119"/>
      <c r="F1631" s="119"/>
      <c r="G1631" s="119"/>
      <c r="H1631" s="119"/>
      <c r="I1631" s="41"/>
      <c r="J1631" s="41">
        <v>76.98</v>
      </c>
      <c r="K1631" s="41"/>
    </row>
    <row r="1632" ht="29" customHeight="1" spans="1:11">
      <c r="A1632" s="119" t="s">
        <v>64</v>
      </c>
      <c r="B1632" s="41" t="s">
        <v>1032</v>
      </c>
      <c r="C1632" s="41"/>
      <c r="D1632" s="41"/>
      <c r="E1632" s="41"/>
      <c r="F1632" s="41"/>
      <c r="G1632" s="41"/>
      <c r="H1632" s="41"/>
      <c r="I1632" s="41"/>
      <c r="J1632" s="41"/>
      <c r="K1632" s="41"/>
    </row>
    <row r="1633" ht="29" customHeight="1" spans="1:11">
      <c r="A1633" s="119" t="s">
        <v>66</v>
      </c>
      <c r="B1633" s="41" t="s">
        <v>1033</v>
      </c>
      <c r="C1633" s="41"/>
      <c r="D1633" s="41"/>
      <c r="E1633" s="41"/>
      <c r="F1633" s="41"/>
      <c r="G1633" s="41"/>
      <c r="H1633" s="41"/>
      <c r="I1633" s="41"/>
      <c r="J1633" s="41"/>
      <c r="K1633" s="41"/>
    </row>
    <row r="1634" ht="29" customHeight="1" spans="1:11">
      <c r="A1634" s="119" t="s">
        <v>68</v>
      </c>
      <c r="B1634" s="41" t="s">
        <v>1034</v>
      </c>
      <c r="C1634" s="41"/>
      <c r="D1634" s="41"/>
      <c r="E1634" s="41"/>
      <c r="F1634" s="41"/>
      <c r="G1634" s="41"/>
      <c r="H1634" s="41"/>
      <c r="I1634" s="41"/>
      <c r="J1634" s="41"/>
      <c r="K1634" s="41"/>
    </row>
    <row r="1635" spans="1:11">
      <c r="A1635" s="41" t="s">
        <v>1035</v>
      </c>
      <c r="B1635" s="41"/>
      <c r="C1635" s="41"/>
      <c r="D1635" s="41"/>
      <c r="E1635" s="41"/>
      <c r="F1635" s="41" t="s">
        <v>985</v>
      </c>
      <c r="G1635" s="41"/>
      <c r="H1635" s="41"/>
      <c r="I1635" s="41"/>
      <c r="J1635" s="41"/>
      <c r="K1635" s="41"/>
    </row>
    <row r="1638" spans="1:11">
      <c r="A1638" s="268" t="s">
        <v>1036</v>
      </c>
      <c r="B1638" s="268"/>
      <c r="C1638" s="268"/>
      <c r="D1638" s="268"/>
      <c r="E1638" s="268"/>
      <c r="F1638" s="268"/>
      <c r="G1638" s="268"/>
      <c r="H1638" s="268"/>
      <c r="I1638" s="268"/>
      <c r="J1638" s="268"/>
      <c r="K1638" s="268"/>
    </row>
  </sheetData>
  <mergeCells count="1928">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B25:E25"/>
    <mergeCell ref="G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6:H46"/>
    <mergeCell ref="B47:K47"/>
    <mergeCell ref="B48:K48"/>
    <mergeCell ref="B49:K49"/>
    <mergeCell ref="B50:E50"/>
    <mergeCell ref="G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72:H72"/>
    <mergeCell ref="B73:K73"/>
    <mergeCell ref="B74:K74"/>
    <mergeCell ref="B75:K75"/>
    <mergeCell ref="B76:E76"/>
    <mergeCell ref="G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7:H97"/>
    <mergeCell ref="B98:K98"/>
    <mergeCell ref="B99:K99"/>
    <mergeCell ref="B100:K100"/>
    <mergeCell ref="A101:E101"/>
    <mergeCell ref="F101:K101"/>
    <mergeCell ref="A103:K103"/>
    <mergeCell ref="A104:B104"/>
    <mergeCell ref="C104:K104"/>
    <mergeCell ref="A105:B105"/>
    <mergeCell ref="C105:G105"/>
    <mergeCell ref="I105:K105"/>
    <mergeCell ref="C106:G106"/>
    <mergeCell ref="H106:K106"/>
    <mergeCell ref="C107:G107"/>
    <mergeCell ref="H107:K107"/>
    <mergeCell ref="C108:K108"/>
    <mergeCell ref="E109:G109"/>
    <mergeCell ref="E110:G110"/>
    <mergeCell ref="E111:G111"/>
    <mergeCell ref="E112:G112"/>
    <mergeCell ref="E113:G113"/>
    <mergeCell ref="E114:G114"/>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72:H172"/>
    <mergeCell ref="B173:K173"/>
    <mergeCell ref="B174:K174"/>
    <mergeCell ref="B175:K175"/>
    <mergeCell ref="A176:E176"/>
    <mergeCell ref="F176:K176"/>
    <mergeCell ref="A178:K178"/>
    <mergeCell ref="A179:B179"/>
    <mergeCell ref="C179:K179"/>
    <mergeCell ref="A180:B180"/>
    <mergeCell ref="C180:G180"/>
    <mergeCell ref="I180:K180"/>
    <mergeCell ref="C181:G181"/>
    <mergeCell ref="H181:K181"/>
    <mergeCell ref="C182:G182"/>
    <mergeCell ref="H182:K182"/>
    <mergeCell ref="C183:K183"/>
    <mergeCell ref="E184:G184"/>
    <mergeCell ref="E185:G185"/>
    <mergeCell ref="E186:G186"/>
    <mergeCell ref="E187:G187"/>
    <mergeCell ref="E188:G188"/>
    <mergeCell ref="E189:G189"/>
    <mergeCell ref="A197:H197"/>
    <mergeCell ref="B198:K198"/>
    <mergeCell ref="B199:K199"/>
    <mergeCell ref="B200:K200"/>
    <mergeCell ref="A201:E201"/>
    <mergeCell ref="F201:K201"/>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22:H222"/>
    <mergeCell ref="B223:K223"/>
    <mergeCell ref="B224:K224"/>
    <mergeCell ref="B225:K225"/>
    <mergeCell ref="A226:E226"/>
    <mergeCell ref="F226:K226"/>
    <mergeCell ref="A228:K228"/>
    <mergeCell ref="A229:B229"/>
    <mergeCell ref="C229:K229"/>
    <mergeCell ref="A230:B230"/>
    <mergeCell ref="C230:G230"/>
    <mergeCell ref="I230:K230"/>
    <mergeCell ref="C231:G231"/>
    <mergeCell ref="H231:K231"/>
    <mergeCell ref="C232:G232"/>
    <mergeCell ref="H232:K232"/>
    <mergeCell ref="C233:K233"/>
    <mergeCell ref="E234:G234"/>
    <mergeCell ref="E235:G235"/>
    <mergeCell ref="E236:G236"/>
    <mergeCell ref="E237:G237"/>
    <mergeCell ref="E238:G238"/>
    <mergeCell ref="E239:G239"/>
    <mergeCell ref="A247:H247"/>
    <mergeCell ref="B248:K248"/>
    <mergeCell ref="B249:K249"/>
    <mergeCell ref="B250:K250"/>
    <mergeCell ref="A251:E251"/>
    <mergeCell ref="F251:K251"/>
    <mergeCell ref="A253:K253"/>
    <mergeCell ref="A254:B254"/>
    <mergeCell ref="C254:K254"/>
    <mergeCell ref="A255:B255"/>
    <mergeCell ref="C255:G255"/>
    <mergeCell ref="I255:K255"/>
    <mergeCell ref="C256:G256"/>
    <mergeCell ref="H256:K256"/>
    <mergeCell ref="C257:G257"/>
    <mergeCell ref="H257:K257"/>
    <mergeCell ref="C258:K258"/>
    <mergeCell ref="E259:G259"/>
    <mergeCell ref="E260:G260"/>
    <mergeCell ref="E261:G261"/>
    <mergeCell ref="E262:G262"/>
    <mergeCell ref="E263:G263"/>
    <mergeCell ref="E264:G264"/>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B298:K298"/>
    <mergeCell ref="B299:K299"/>
    <mergeCell ref="B300:K300"/>
    <mergeCell ref="A301:E301"/>
    <mergeCell ref="F301:K301"/>
    <mergeCell ref="A303:K303"/>
    <mergeCell ref="A304:B304"/>
    <mergeCell ref="C304:K304"/>
    <mergeCell ref="A305:B305"/>
    <mergeCell ref="C305:G305"/>
    <mergeCell ref="I305:K305"/>
    <mergeCell ref="C306:G306"/>
    <mergeCell ref="H306:K306"/>
    <mergeCell ref="C307:G307"/>
    <mergeCell ref="H307:K307"/>
    <mergeCell ref="C308:K308"/>
    <mergeCell ref="E309:G309"/>
    <mergeCell ref="E310:G310"/>
    <mergeCell ref="E311:G311"/>
    <mergeCell ref="E312:G312"/>
    <mergeCell ref="E313:G313"/>
    <mergeCell ref="E314:G314"/>
    <mergeCell ref="A323:H323"/>
    <mergeCell ref="B324:K324"/>
    <mergeCell ref="B325:K325"/>
    <mergeCell ref="B326:K326"/>
    <mergeCell ref="A327:E327"/>
    <mergeCell ref="F327:K327"/>
    <mergeCell ref="A329:K329"/>
    <mergeCell ref="A330:B330"/>
    <mergeCell ref="C330:K330"/>
    <mergeCell ref="A331:B331"/>
    <mergeCell ref="C331:G331"/>
    <mergeCell ref="I331:K331"/>
    <mergeCell ref="C332:G332"/>
    <mergeCell ref="H332:K332"/>
    <mergeCell ref="C333:G333"/>
    <mergeCell ref="H333:K333"/>
    <mergeCell ref="C334:K334"/>
    <mergeCell ref="E335:G335"/>
    <mergeCell ref="E336:G336"/>
    <mergeCell ref="E337:G337"/>
    <mergeCell ref="E338:G338"/>
    <mergeCell ref="E339:G339"/>
    <mergeCell ref="E340:G340"/>
    <mergeCell ref="A348:H348"/>
    <mergeCell ref="B349:K349"/>
    <mergeCell ref="B350:K350"/>
    <mergeCell ref="B351:K351"/>
    <mergeCell ref="A352:E352"/>
    <mergeCell ref="F352:K352"/>
    <mergeCell ref="A354:K354"/>
    <mergeCell ref="A355:B355"/>
    <mergeCell ref="C355:K355"/>
    <mergeCell ref="A356:B356"/>
    <mergeCell ref="C356:G356"/>
    <mergeCell ref="I356:K356"/>
    <mergeCell ref="C357:G357"/>
    <mergeCell ref="H357:K357"/>
    <mergeCell ref="C358:G358"/>
    <mergeCell ref="H358:K358"/>
    <mergeCell ref="C359:K359"/>
    <mergeCell ref="E360:G360"/>
    <mergeCell ref="E361:G361"/>
    <mergeCell ref="E362:G362"/>
    <mergeCell ref="E363:G363"/>
    <mergeCell ref="E364:G364"/>
    <mergeCell ref="E365:G365"/>
    <mergeCell ref="A373:H373"/>
    <mergeCell ref="B374:K374"/>
    <mergeCell ref="B375:K375"/>
    <mergeCell ref="B376:K376"/>
    <mergeCell ref="A377:E377"/>
    <mergeCell ref="F377:K377"/>
    <mergeCell ref="A379:K379"/>
    <mergeCell ref="A380:B380"/>
    <mergeCell ref="C380:K380"/>
    <mergeCell ref="A381:B381"/>
    <mergeCell ref="C381:G381"/>
    <mergeCell ref="I381:K381"/>
    <mergeCell ref="C382:G382"/>
    <mergeCell ref="H382:K382"/>
    <mergeCell ref="C383:G383"/>
    <mergeCell ref="H383:K383"/>
    <mergeCell ref="C384:K384"/>
    <mergeCell ref="E385:G385"/>
    <mergeCell ref="E386:G386"/>
    <mergeCell ref="E387:G387"/>
    <mergeCell ref="E388:G388"/>
    <mergeCell ref="E389:G389"/>
    <mergeCell ref="E390:G390"/>
    <mergeCell ref="A398:H398"/>
    <mergeCell ref="B399:K399"/>
    <mergeCell ref="B400:K400"/>
    <mergeCell ref="B401:K401"/>
    <mergeCell ref="A402:E402"/>
    <mergeCell ref="F402:K402"/>
    <mergeCell ref="A404:K404"/>
    <mergeCell ref="A405:B405"/>
    <mergeCell ref="C405:K405"/>
    <mergeCell ref="A406:B406"/>
    <mergeCell ref="C406:G406"/>
    <mergeCell ref="I406:K406"/>
    <mergeCell ref="C407:G407"/>
    <mergeCell ref="H407:K407"/>
    <mergeCell ref="C408:G408"/>
    <mergeCell ref="H408:K408"/>
    <mergeCell ref="C409:K409"/>
    <mergeCell ref="E410:G410"/>
    <mergeCell ref="E411:G411"/>
    <mergeCell ref="E412:G412"/>
    <mergeCell ref="E413:G413"/>
    <mergeCell ref="E414:G414"/>
    <mergeCell ref="E415:G415"/>
    <mergeCell ref="A423:H423"/>
    <mergeCell ref="B424:K424"/>
    <mergeCell ref="B425:K425"/>
    <mergeCell ref="B426:K426"/>
    <mergeCell ref="A427:E427"/>
    <mergeCell ref="F427:K427"/>
    <mergeCell ref="A429:K429"/>
    <mergeCell ref="A430:B430"/>
    <mergeCell ref="C430:K430"/>
    <mergeCell ref="A431:B431"/>
    <mergeCell ref="C431:G431"/>
    <mergeCell ref="I431:K431"/>
    <mergeCell ref="C432:G432"/>
    <mergeCell ref="H432:K432"/>
    <mergeCell ref="C433:G433"/>
    <mergeCell ref="H433:K433"/>
    <mergeCell ref="C434:K434"/>
    <mergeCell ref="E435:G435"/>
    <mergeCell ref="E436:G436"/>
    <mergeCell ref="E437:G437"/>
    <mergeCell ref="E438:G438"/>
    <mergeCell ref="E439:G439"/>
    <mergeCell ref="E440:G440"/>
    <mergeCell ref="A448:H448"/>
    <mergeCell ref="B449:K449"/>
    <mergeCell ref="B450:K450"/>
    <mergeCell ref="B451:K451"/>
    <mergeCell ref="A452:E452"/>
    <mergeCell ref="F452:K452"/>
    <mergeCell ref="A454:K454"/>
    <mergeCell ref="A455:B455"/>
    <mergeCell ref="C455:K455"/>
    <mergeCell ref="A456:B456"/>
    <mergeCell ref="C456:G456"/>
    <mergeCell ref="I456:K456"/>
    <mergeCell ref="C457:G457"/>
    <mergeCell ref="H457:K457"/>
    <mergeCell ref="C458:G458"/>
    <mergeCell ref="H458:K458"/>
    <mergeCell ref="C459:K459"/>
    <mergeCell ref="E460:G460"/>
    <mergeCell ref="E461:G461"/>
    <mergeCell ref="E462:G462"/>
    <mergeCell ref="E463:G463"/>
    <mergeCell ref="E464:G464"/>
    <mergeCell ref="E465:G465"/>
    <mergeCell ref="A473:H473"/>
    <mergeCell ref="B474:K474"/>
    <mergeCell ref="B475:K475"/>
    <mergeCell ref="B476:K476"/>
    <mergeCell ref="A477:E477"/>
    <mergeCell ref="F477:K477"/>
    <mergeCell ref="A479:K479"/>
    <mergeCell ref="A480:B480"/>
    <mergeCell ref="C480:K480"/>
    <mergeCell ref="A481:B481"/>
    <mergeCell ref="C481:G481"/>
    <mergeCell ref="I481:K481"/>
    <mergeCell ref="C482:G482"/>
    <mergeCell ref="H482:K482"/>
    <mergeCell ref="C483:G483"/>
    <mergeCell ref="H483:K483"/>
    <mergeCell ref="C484:K484"/>
    <mergeCell ref="E485:G485"/>
    <mergeCell ref="E486:G486"/>
    <mergeCell ref="E487:G487"/>
    <mergeCell ref="E488:G488"/>
    <mergeCell ref="E489:G489"/>
    <mergeCell ref="E490:G490"/>
    <mergeCell ref="A498:I498"/>
    <mergeCell ref="B499:K499"/>
    <mergeCell ref="B500:K500"/>
    <mergeCell ref="B501:K501"/>
    <mergeCell ref="A502:E502"/>
    <mergeCell ref="F502:K502"/>
    <mergeCell ref="A504:K504"/>
    <mergeCell ref="A505:B505"/>
    <mergeCell ref="C505:K505"/>
    <mergeCell ref="A506:B506"/>
    <mergeCell ref="C506:G506"/>
    <mergeCell ref="I506:K506"/>
    <mergeCell ref="C507:G507"/>
    <mergeCell ref="H507:K507"/>
    <mergeCell ref="C508:G508"/>
    <mergeCell ref="H508:K508"/>
    <mergeCell ref="C509:K509"/>
    <mergeCell ref="E510:G510"/>
    <mergeCell ref="E511:G511"/>
    <mergeCell ref="E512:G512"/>
    <mergeCell ref="E513:G513"/>
    <mergeCell ref="E514:G514"/>
    <mergeCell ref="E515:G515"/>
    <mergeCell ref="A523:H523"/>
    <mergeCell ref="B524:K524"/>
    <mergeCell ref="B525:K525"/>
    <mergeCell ref="B526:K526"/>
    <mergeCell ref="A527:E527"/>
    <mergeCell ref="F527:K527"/>
    <mergeCell ref="A529:K529"/>
    <mergeCell ref="A530:B530"/>
    <mergeCell ref="C530:K530"/>
    <mergeCell ref="A531:B531"/>
    <mergeCell ref="C531:G531"/>
    <mergeCell ref="I531:K531"/>
    <mergeCell ref="C532:G532"/>
    <mergeCell ref="H532:K532"/>
    <mergeCell ref="C533:G533"/>
    <mergeCell ref="H533:K533"/>
    <mergeCell ref="C534:K534"/>
    <mergeCell ref="E535:G535"/>
    <mergeCell ref="E536:G536"/>
    <mergeCell ref="E537:G537"/>
    <mergeCell ref="E538:G538"/>
    <mergeCell ref="E539:G539"/>
    <mergeCell ref="E540:G540"/>
    <mergeCell ref="A547:H547"/>
    <mergeCell ref="B548:K548"/>
    <mergeCell ref="B549:K549"/>
    <mergeCell ref="B550:K550"/>
    <mergeCell ref="A551:E551"/>
    <mergeCell ref="F551:K551"/>
    <mergeCell ref="A553:K553"/>
    <mergeCell ref="A554:B554"/>
    <mergeCell ref="C554:K554"/>
    <mergeCell ref="A555:B555"/>
    <mergeCell ref="C555:G555"/>
    <mergeCell ref="I555:K555"/>
    <mergeCell ref="C556:G556"/>
    <mergeCell ref="H556:K556"/>
    <mergeCell ref="C557:G557"/>
    <mergeCell ref="H557:K557"/>
    <mergeCell ref="C558:K558"/>
    <mergeCell ref="E559:G559"/>
    <mergeCell ref="E560:G560"/>
    <mergeCell ref="E561:G561"/>
    <mergeCell ref="E562:G562"/>
    <mergeCell ref="E563:G563"/>
    <mergeCell ref="E564:G564"/>
    <mergeCell ref="A572:H572"/>
    <mergeCell ref="B573:J573"/>
    <mergeCell ref="B574:J574"/>
    <mergeCell ref="B575:J575"/>
    <mergeCell ref="A576:E576"/>
    <mergeCell ref="F576:K576"/>
    <mergeCell ref="A578:K578"/>
    <mergeCell ref="A579:B579"/>
    <mergeCell ref="C579:K579"/>
    <mergeCell ref="A580:B580"/>
    <mergeCell ref="C580:G580"/>
    <mergeCell ref="I580:K580"/>
    <mergeCell ref="C581:G581"/>
    <mergeCell ref="H581:K581"/>
    <mergeCell ref="C582:G582"/>
    <mergeCell ref="H582:K582"/>
    <mergeCell ref="C583:K583"/>
    <mergeCell ref="E584:G584"/>
    <mergeCell ref="E585:G585"/>
    <mergeCell ref="E586:G586"/>
    <mergeCell ref="E587:G587"/>
    <mergeCell ref="E588:G588"/>
    <mergeCell ref="E589:G589"/>
    <mergeCell ref="A598:H598"/>
    <mergeCell ref="B599:K599"/>
    <mergeCell ref="B600:K600"/>
    <mergeCell ref="B601:K601"/>
    <mergeCell ref="A602:E602"/>
    <mergeCell ref="F602:K602"/>
    <mergeCell ref="A604:K604"/>
    <mergeCell ref="A605:B605"/>
    <mergeCell ref="C605:K605"/>
    <mergeCell ref="A606:B606"/>
    <mergeCell ref="C606:G606"/>
    <mergeCell ref="I606:K606"/>
    <mergeCell ref="C607:G607"/>
    <mergeCell ref="H607:K607"/>
    <mergeCell ref="C608:G608"/>
    <mergeCell ref="H608:K608"/>
    <mergeCell ref="C609:K609"/>
    <mergeCell ref="E610:G610"/>
    <mergeCell ref="E611:G611"/>
    <mergeCell ref="E612:G612"/>
    <mergeCell ref="E613:G613"/>
    <mergeCell ref="E614:G614"/>
    <mergeCell ref="E615:G615"/>
    <mergeCell ref="A623:H623"/>
    <mergeCell ref="B624:K624"/>
    <mergeCell ref="B625:K625"/>
    <mergeCell ref="B626:K626"/>
    <mergeCell ref="A627:E627"/>
    <mergeCell ref="F627:K627"/>
    <mergeCell ref="A629:K629"/>
    <mergeCell ref="A630:B630"/>
    <mergeCell ref="C630:K630"/>
    <mergeCell ref="A631:B631"/>
    <mergeCell ref="C631:G631"/>
    <mergeCell ref="I631:K631"/>
    <mergeCell ref="C632:G632"/>
    <mergeCell ref="H632:K632"/>
    <mergeCell ref="C633:G633"/>
    <mergeCell ref="H633:K633"/>
    <mergeCell ref="C634:K634"/>
    <mergeCell ref="E635:G635"/>
    <mergeCell ref="E636:G636"/>
    <mergeCell ref="E637:G637"/>
    <mergeCell ref="E638:G638"/>
    <mergeCell ref="E639:G639"/>
    <mergeCell ref="E640:G640"/>
    <mergeCell ref="A650:H650"/>
    <mergeCell ref="B651:K651"/>
    <mergeCell ref="B652:K652"/>
    <mergeCell ref="B653:K653"/>
    <mergeCell ref="A654:E654"/>
    <mergeCell ref="F654:K654"/>
    <mergeCell ref="A656:K656"/>
    <mergeCell ref="A657:B657"/>
    <mergeCell ref="C657:K657"/>
    <mergeCell ref="A658:B658"/>
    <mergeCell ref="C658:G658"/>
    <mergeCell ref="I658:K658"/>
    <mergeCell ref="C659:G659"/>
    <mergeCell ref="H659:K659"/>
    <mergeCell ref="C660:G660"/>
    <mergeCell ref="H660:K660"/>
    <mergeCell ref="C661:K661"/>
    <mergeCell ref="E662:G662"/>
    <mergeCell ref="E663:G663"/>
    <mergeCell ref="E664:G664"/>
    <mergeCell ref="E665:G665"/>
    <mergeCell ref="E666:G666"/>
    <mergeCell ref="E667:G667"/>
    <mergeCell ref="A675:H675"/>
    <mergeCell ref="B676:K676"/>
    <mergeCell ref="B677:K677"/>
    <mergeCell ref="B678:K678"/>
    <mergeCell ref="A679:E679"/>
    <mergeCell ref="F679:K679"/>
    <mergeCell ref="A681:K681"/>
    <mergeCell ref="A682:B682"/>
    <mergeCell ref="C682:K682"/>
    <mergeCell ref="A683:B683"/>
    <mergeCell ref="C683:G683"/>
    <mergeCell ref="I683:K683"/>
    <mergeCell ref="C684:G684"/>
    <mergeCell ref="H684:K684"/>
    <mergeCell ref="C685:G685"/>
    <mergeCell ref="H685:K685"/>
    <mergeCell ref="C686:K686"/>
    <mergeCell ref="E687:G687"/>
    <mergeCell ref="E688:G688"/>
    <mergeCell ref="E689:G689"/>
    <mergeCell ref="E690:G690"/>
    <mergeCell ref="E691:G691"/>
    <mergeCell ref="E692:G692"/>
    <mergeCell ref="A701:H701"/>
    <mergeCell ref="B702:K702"/>
    <mergeCell ref="B703:K703"/>
    <mergeCell ref="B704:K704"/>
    <mergeCell ref="A705:E705"/>
    <mergeCell ref="F705:K705"/>
    <mergeCell ref="A707:K707"/>
    <mergeCell ref="A708:B708"/>
    <mergeCell ref="C708:K708"/>
    <mergeCell ref="A709:B709"/>
    <mergeCell ref="C709:G709"/>
    <mergeCell ref="I709:K709"/>
    <mergeCell ref="C710:G710"/>
    <mergeCell ref="H710:K710"/>
    <mergeCell ref="C711:G711"/>
    <mergeCell ref="H711:K711"/>
    <mergeCell ref="C712:K712"/>
    <mergeCell ref="E713:G713"/>
    <mergeCell ref="E714:G714"/>
    <mergeCell ref="E715:G715"/>
    <mergeCell ref="E716:G716"/>
    <mergeCell ref="E717:G717"/>
    <mergeCell ref="E718:G718"/>
    <mergeCell ref="A727:H727"/>
    <mergeCell ref="B728:K728"/>
    <mergeCell ref="B729:K729"/>
    <mergeCell ref="B730:K730"/>
    <mergeCell ref="A731:E731"/>
    <mergeCell ref="F731:K731"/>
    <mergeCell ref="A735:K735"/>
    <mergeCell ref="A736:B736"/>
    <mergeCell ref="C736:K736"/>
    <mergeCell ref="A737:B737"/>
    <mergeCell ref="C737:G737"/>
    <mergeCell ref="I737:K737"/>
    <mergeCell ref="C738:G738"/>
    <mergeCell ref="H738:K738"/>
    <mergeCell ref="C739:G739"/>
    <mergeCell ref="H739:K739"/>
    <mergeCell ref="C740:K740"/>
    <mergeCell ref="E741:G741"/>
    <mergeCell ref="E742:G742"/>
    <mergeCell ref="E743:G743"/>
    <mergeCell ref="E744:G744"/>
    <mergeCell ref="E745:G745"/>
    <mergeCell ref="E746:G746"/>
    <mergeCell ref="A754:H754"/>
    <mergeCell ref="B755:K755"/>
    <mergeCell ref="B756:K756"/>
    <mergeCell ref="B757:K757"/>
    <mergeCell ref="A758:E758"/>
    <mergeCell ref="F758:K758"/>
    <mergeCell ref="A762:K762"/>
    <mergeCell ref="A763:B763"/>
    <mergeCell ref="C763:K763"/>
    <mergeCell ref="A764:B764"/>
    <mergeCell ref="C764:G764"/>
    <mergeCell ref="I764:K764"/>
    <mergeCell ref="C765:G765"/>
    <mergeCell ref="H765:K765"/>
    <mergeCell ref="C766:G766"/>
    <mergeCell ref="H766:K766"/>
    <mergeCell ref="C767:K767"/>
    <mergeCell ref="E768:G768"/>
    <mergeCell ref="E769:G769"/>
    <mergeCell ref="E770:G770"/>
    <mergeCell ref="E771:G771"/>
    <mergeCell ref="E772:G772"/>
    <mergeCell ref="E773:G773"/>
    <mergeCell ref="A782:H782"/>
    <mergeCell ref="B783:K783"/>
    <mergeCell ref="B784:K784"/>
    <mergeCell ref="B785:K785"/>
    <mergeCell ref="A786:E786"/>
    <mergeCell ref="F786:K786"/>
    <mergeCell ref="A789:K789"/>
    <mergeCell ref="A790:B790"/>
    <mergeCell ref="C790:K790"/>
    <mergeCell ref="A791:B791"/>
    <mergeCell ref="C791:G791"/>
    <mergeCell ref="I791:K791"/>
    <mergeCell ref="C792:G792"/>
    <mergeCell ref="H792:K792"/>
    <mergeCell ref="C793:G793"/>
    <mergeCell ref="H793:K793"/>
    <mergeCell ref="C794:K794"/>
    <mergeCell ref="E795:G795"/>
    <mergeCell ref="E796:G796"/>
    <mergeCell ref="E797:G797"/>
    <mergeCell ref="E798:G798"/>
    <mergeCell ref="E799:G799"/>
    <mergeCell ref="E800:G800"/>
    <mergeCell ref="A809:H809"/>
    <mergeCell ref="B810:K810"/>
    <mergeCell ref="B811:K811"/>
    <mergeCell ref="B812:K812"/>
    <mergeCell ref="A813:E813"/>
    <mergeCell ref="F813:K813"/>
    <mergeCell ref="A817:K817"/>
    <mergeCell ref="A818:B818"/>
    <mergeCell ref="C818:K818"/>
    <mergeCell ref="A819:B819"/>
    <mergeCell ref="C819:G819"/>
    <mergeCell ref="I819:K819"/>
    <mergeCell ref="C820:G820"/>
    <mergeCell ref="H820:K820"/>
    <mergeCell ref="C821:G821"/>
    <mergeCell ref="H821:K821"/>
    <mergeCell ref="C822:K822"/>
    <mergeCell ref="E823:G823"/>
    <mergeCell ref="E824:G824"/>
    <mergeCell ref="E825:G825"/>
    <mergeCell ref="E826:G826"/>
    <mergeCell ref="E827:G827"/>
    <mergeCell ref="E828:G828"/>
    <mergeCell ref="A838:H838"/>
    <mergeCell ref="B839:K839"/>
    <mergeCell ref="B840:K840"/>
    <mergeCell ref="B841:K841"/>
    <mergeCell ref="A842:E842"/>
    <mergeCell ref="F842:K842"/>
    <mergeCell ref="A845:K845"/>
    <mergeCell ref="A846:B846"/>
    <mergeCell ref="C846:K846"/>
    <mergeCell ref="A847:B847"/>
    <mergeCell ref="C847:G847"/>
    <mergeCell ref="I847:K847"/>
    <mergeCell ref="C848:G848"/>
    <mergeCell ref="H848:K848"/>
    <mergeCell ref="C849:G849"/>
    <mergeCell ref="H849:K849"/>
    <mergeCell ref="C850:K850"/>
    <mergeCell ref="E851:G851"/>
    <mergeCell ref="E852:G852"/>
    <mergeCell ref="E853:G853"/>
    <mergeCell ref="E854:G854"/>
    <mergeCell ref="E855:G855"/>
    <mergeCell ref="E856:G856"/>
    <mergeCell ref="A865:H865"/>
    <mergeCell ref="B866:K866"/>
    <mergeCell ref="B867:K867"/>
    <mergeCell ref="B868:K868"/>
    <mergeCell ref="A869:E869"/>
    <mergeCell ref="F869:K869"/>
    <mergeCell ref="A871:K871"/>
    <mergeCell ref="A872:B872"/>
    <mergeCell ref="C872:K872"/>
    <mergeCell ref="A873:B873"/>
    <mergeCell ref="C873:G873"/>
    <mergeCell ref="I873:K873"/>
    <mergeCell ref="C874:G874"/>
    <mergeCell ref="H874:K874"/>
    <mergeCell ref="C875:G875"/>
    <mergeCell ref="H875:K875"/>
    <mergeCell ref="C876:K876"/>
    <mergeCell ref="E877:G877"/>
    <mergeCell ref="E878:G878"/>
    <mergeCell ref="E879:G879"/>
    <mergeCell ref="E880:G880"/>
    <mergeCell ref="E881:G881"/>
    <mergeCell ref="E882:G882"/>
    <mergeCell ref="A890:H890"/>
    <mergeCell ref="B891:K891"/>
    <mergeCell ref="B892:K892"/>
    <mergeCell ref="B893:K893"/>
    <mergeCell ref="A894:E894"/>
    <mergeCell ref="F894:K894"/>
    <mergeCell ref="A896:K896"/>
    <mergeCell ref="A897:B897"/>
    <mergeCell ref="C897:K897"/>
    <mergeCell ref="A898:B898"/>
    <mergeCell ref="C898:G898"/>
    <mergeCell ref="I898:K898"/>
    <mergeCell ref="C899:G899"/>
    <mergeCell ref="H899:K899"/>
    <mergeCell ref="C900:G900"/>
    <mergeCell ref="H900:K900"/>
    <mergeCell ref="C901:K901"/>
    <mergeCell ref="E902:G902"/>
    <mergeCell ref="E903:G903"/>
    <mergeCell ref="E904:G904"/>
    <mergeCell ref="E905:G905"/>
    <mergeCell ref="E906:G906"/>
    <mergeCell ref="E907:G907"/>
    <mergeCell ref="A915:H915"/>
    <mergeCell ref="B916:K916"/>
    <mergeCell ref="B917:K917"/>
    <mergeCell ref="B918:K918"/>
    <mergeCell ref="A919:E919"/>
    <mergeCell ref="F919:K919"/>
    <mergeCell ref="A921:K921"/>
    <mergeCell ref="A922:B922"/>
    <mergeCell ref="C922:K922"/>
    <mergeCell ref="A923:B923"/>
    <mergeCell ref="C923:G923"/>
    <mergeCell ref="I923:K923"/>
    <mergeCell ref="C924:G924"/>
    <mergeCell ref="H924:K924"/>
    <mergeCell ref="C925:G925"/>
    <mergeCell ref="H925:K925"/>
    <mergeCell ref="C926:K926"/>
    <mergeCell ref="E927:G927"/>
    <mergeCell ref="E928:G928"/>
    <mergeCell ref="E929:G929"/>
    <mergeCell ref="E930:G930"/>
    <mergeCell ref="E931:G931"/>
    <mergeCell ref="E932:G932"/>
    <mergeCell ref="A940:H940"/>
    <mergeCell ref="B941:K941"/>
    <mergeCell ref="B942:K942"/>
    <mergeCell ref="B943:K943"/>
    <mergeCell ref="A944:E944"/>
    <mergeCell ref="F944:K944"/>
    <mergeCell ref="A946:K946"/>
    <mergeCell ref="A947:B947"/>
    <mergeCell ref="C947:K947"/>
    <mergeCell ref="A948:B948"/>
    <mergeCell ref="C948:G948"/>
    <mergeCell ref="I948:K948"/>
    <mergeCell ref="C949:G949"/>
    <mergeCell ref="H949:K949"/>
    <mergeCell ref="C950:G950"/>
    <mergeCell ref="H950:K950"/>
    <mergeCell ref="C951:K951"/>
    <mergeCell ref="E952:G952"/>
    <mergeCell ref="E953:G953"/>
    <mergeCell ref="E954:G954"/>
    <mergeCell ref="E955:G955"/>
    <mergeCell ref="E956:G956"/>
    <mergeCell ref="E957:G957"/>
    <mergeCell ref="A965:H965"/>
    <mergeCell ref="B966:K966"/>
    <mergeCell ref="B967:K967"/>
    <mergeCell ref="B968:K968"/>
    <mergeCell ref="A969:E969"/>
    <mergeCell ref="F969:K969"/>
    <mergeCell ref="A971:K971"/>
    <mergeCell ref="A972:B972"/>
    <mergeCell ref="C972:K972"/>
    <mergeCell ref="A973:B973"/>
    <mergeCell ref="C973:G973"/>
    <mergeCell ref="I973:K973"/>
    <mergeCell ref="C974:G974"/>
    <mergeCell ref="H974:K974"/>
    <mergeCell ref="C975:G975"/>
    <mergeCell ref="H975:K975"/>
    <mergeCell ref="C976:K976"/>
    <mergeCell ref="E977:G977"/>
    <mergeCell ref="E978:G978"/>
    <mergeCell ref="E979:G979"/>
    <mergeCell ref="E980:G980"/>
    <mergeCell ref="E981:G981"/>
    <mergeCell ref="E982:G982"/>
    <mergeCell ref="A990:H990"/>
    <mergeCell ref="B991:K991"/>
    <mergeCell ref="B992:K992"/>
    <mergeCell ref="B993:K993"/>
    <mergeCell ref="A994:E994"/>
    <mergeCell ref="F994:K994"/>
    <mergeCell ref="A996:K996"/>
    <mergeCell ref="A997:B997"/>
    <mergeCell ref="C997:K997"/>
    <mergeCell ref="A998:B998"/>
    <mergeCell ref="C998:G998"/>
    <mergeCell ref="I998:K998"/>
    <mergeCell ref="C999:G999"/>
    <mergeCell ref="H999:K999"/>
    <mergeCell ref="C1000:G1000"/>
    <mergeCell ref="H1000:K1000"/>
    <mergeCell ref="C1001:K1001"/>
    <mergeCell ref="E1002:G1002"/>
    <mergeCell ref="E1003:G1003"/>
    <mergeCell ref="E1004:G1004"/>
    <mergeCell ref="E1005:G1005"/>
    <mergeCell ref="E1006:G1006"/>
    <mergeCell ref="E1007:G1007"/>
    <mergeCell ref="A1016:H1016"/>
    <mergeCell ref="B1017:K1017"/>
    <mergeCell ref="B1018:K1018"/>
    <mergeCell ref="B1019:K1019"/>
    <mergeCell ref="A1020:E1020"/>
    <mergeCell ref="F1020:K1020"/>
    <mergeCell ref="A1022:K1022"/>
    <mergeCell ref="A1023:B1023"/>
    <mergeCell ref="C1023:K1023"/>
    <mergeCell ref="A1024:B1024"/>
    <mergeCell ref="C1024:G1024"/>
    <mergeCell ref="I1024:K1024"/>
    <mergeCell ref="C1025:G1025"/>
    <mergeCell ref="H1025:K1025"/>
    <mergeCell ref="C1026:G1026"/>
    <mergeCell ref="H1026:K1026"/>
    <mergeCell ref="C1027:K1027"/>
    <mergeCell ref="E1028:G1028"/>
    <mergeCell ref="E1029:G1029"/>
    <mergeCell ref="E1030:G1030"/>
    <mergeCell ref="E1031:G1031"/>
    <mergeCell ref="E1032:G1032"/>
    <mergeCell ref="E1033:G1033"/>
    <mergeCell ref="A1040:H1040"/>
    <mergeCell ref="B1041:K1041"/>
    <mergeCell ref="B1042:K1042"/>
    <mergeCell ref="B1043:K1043"/>
    <mergeCell ref="A1044:E1044"/>
    <mergeCell ref="F1044:K1044"/>
    <mergeCell ref="A1046:K1046"/>
    <mergeCell ref="A1047:B1047"/>
    <mergeCell ref="C1047:K1047"/>
    <mergeCell ref="A1048:B1048"/>
    <mergeCell ref="C1048:G1048"/>
    <mergeCell ref="I1048:K1048"/>
    <mergeCell ref="C1049:G1049"/>
    <mergeCell ref="H1049:K1049"/>
    <mergeCell ref="C1050:G1050"/>
    <mergeCell ref="H1050:K1050"/>
    <mergeCell ref="C1051:K1051"/>
    <mergeCell ref="E1052:G1052"/>
    <mergeCell ref="E1053:G1053"/>
    <mergeCell ref="E1054:G1054"/>
    <mergeCell ref="E1055:G1055"/>
    <mergeCell ref="E1056:G1056"/>
    <mergeCell ref="E1057:G1057"/>
    <mergeCell ref="A1066:H1066"/>
    <mergeCell ref="B1067:K1067"/>
    <mergeCell ref="B1068:K1068"/>
    <mergeCell ref="B1069:K1069"/>
    <mergeCell ref="A1070:E1070"/>
    <mergeCell ref="F1070:K1070"/>
    <mergeCell ref="A1073:K1073"/>
    <mergeCell ref="A1074:B1074"/>
    <mergeCell ref="C1074:K1074"/>
    <mergeCell ref="A1075:B1075"/>
    <mergeCell ref="C1075:G1075"/>
    <mergeCell ref="I1075:K1075"/>
    <mergeCell ref="C1076:G1076"/>
    <mergeCell ref="H1076:K1076"/>
    <mergeCell ref="C1077:G1077"/>
    <mergeCell ref="H1077:K1077"/>
    <mergeCell ref="C1078:K1078"/>
    <mergeCell ref="E1079:G1079"/>
    <mergeCell ref="E1080:G1080"/>
    <mergeCell ref="E1081:G1081"/>
    <mergeCell ref="E1082:G1082"/>
    <mergeCell ref="E1083:G1083"/>
    <mergeCell ref="E1084:G1084"/>
    <mergeCell ref="A1092:H1092"/>
    <mergeCell ref="B1093:K1093"/>
    <mergeCell ref="B1094:K1094"/>
    <mergeCell ref="B1095:K1095"/>
    <mergeCell ref="A1096:E1096"/>
    <mergeCell ref="F1096:K1096"/>
    <mergeCell ref="A1098:K1098"/>
    <mergeCell ref="A1099:B1099"/>
    <mergeCell ref="C1099:K1099"/>
    <mergeCell ref="A1100:B1100"/>
    <mergeCell ref="C1100:G1100"/>
    <mergeCell ref="I1100:K1100"/>
    <mergeCell ref="C1101:G1101"/>
    <mergeCell ref="H1101:K1101"/>
    <mergeCell ref="C1102:G1102"/>
    <mergeCell ref="H1102:K1102"/>
    <mergeCell ref="C1103:K1103"/>
    <mergeCell ref="E1104:G1104"/>
    <mergeCell ref="E1105:G1105"/>
    <mergeCell ref="E1106:G1106"/>
    <mergeCell ref="E1107:G1107"/>
    <mergeCell ref="E1108:G1108"/>
    <mergeCell ref="E1109:G1109"/>
    <mergeCell ref="A1117:H1117"/>
    <mergeCell ref="B1118:K1118"/>
    <mergeCell ref="B1119:K1119"/>
    <mergeCell ref="B1120:K1120"/>
    <mergeCell ref="A1121:E1121"/>
    <mergeCell ref="F1121:K1121"/>
    <mergeCell ref="A1123:K1123"/>
    <mergeCell ref="A1124:B1124"/>
    <mergeCell ref="C1124:K1124"/>
    <mergeCell ref="A1125:B1125"/>
    <mergeCell ref="C1125:G1125"/>
    <mergeCell ref="I1125:K1125"/>
    <mergeCell ref="C1126:G1126"/>
    <mergeCell ref="H1126:K1126"/>
    <mergeCell ref="C1127:G1127"/>
    <mergeCell ref="H1127:K1127"/>
    <mergeCell ref="C1128:K1128"/>
    <mergeCell ref="E1129:G1129"/>
    <mergeCell ref="E1130:G1130"/>
    <mergeCell ref="E1131:G1131"/>
    <mergeCell ref="E1132:G1132"/>
    <mergeCell ref="E1133:G1133"/>
    <mergeCell ref="E1134:G1134"/>
    <mergeCell ref="A1141:H1141"/>
    <mergeCell ref="B1142:K1142"/>
    <mergeCell ref="B1143:K1143"/>
    <mergeCell ref="B1144:K1144"/>
    <mergeCell ref="A1145:E1145"/>
    <mergeCell ref="F1145:K1145"/>
    <mergeCell ref="A1147:K1147"/>
    <mergeCell ref="A1148:B1148"/>
    <mergeCell ref="C1148:K1148"/>
    <mergeCell ref="A1149:B1149"/>
    <mergeCell ref="C1149:G1149"/>
    <mergeCell ref="I1149:K1149"/>
    <mergeCell ref="C1150:G1150"/>
    <mergeCell ref="H1150:K1150"/>
    <mergeCell ref="C1151:G1151"/>
    <mergeCell ref="H1151:K1151"/>
    <mergeCell ref="C1152:K1152"/>
    <mergeCell ref="E1153:G1153"/>
    <mergeCell ref="E1154:G1154"/>
    <mergeCell ref="E1155:G1155"/>
    <mergeCell ref="E1156:G1156"/>
    <mergeCell ref="E1157:G1157"/>
    <mergeCell ref="E1158:G1158"/>
    <mergeCell ref="A1166:H1166"/>
    <mergeCell ref="B1167:K1167"/>
    <mergeCell ref="B1168:K1168"/>
    <mergeCell ref="B1169:K1169"/>
    <mergeCell ref="A1170:E1170"/>
    <mergeCell ref="F1170:K1170"/>
    <mergeCell ref="A1172:K1172"/>
    <mergeCell ref="A1173:B1173"/>
    <mergeCell ref="C1173:K1173"/>
    <mergeCell ref="A1174:B1174"/>
    <mergeCell ref="C1174:G1174"/>
    <mergeCell ref="I1174:K1174"/>
    <mergeCell ref="C1175:G1175"/>
    <mergeCell ref="H1175:K1175"/>
    <mergeCell ref="C1176:G1176"/>
    <mergeCell ref="H1176:K1176"/>
    <mergeCell ref="C1177:K1177"/>
    <mergeCell ref="E1178:G1178"/>
    <mergeCell ref="E1179:G1179"/>
    <mergeCell ref="E1180:G1180"/>
    <mergeCell ref="E1181:G1181"/>
    <mergeCell ref="E1182:G1182"/>
    <mergeCell ref="E1183:G1183"/>
    <mergeCell ref="A1191:H1191"/>
    <mergeCell ref="B1192:K1192"/>
    <mergeCell ref="B1193:K1193"/>
    <mergeCell ref="B1194:K1194"/>
    <mergeCell ref="A1195:E1195"/>
    <mergeCell ref="F1195:K1195"/>
    <mergeCell ref="A1197:K1197"/>
    <mergeCell ref="A1198:B1198"/>
    <mergeCell ref="C1198:K1198"/>
    <mergeCell ref="A1199:B1199"/>
    <mergeCell ref="C1199:G1199"/>
    <mergeCell ref="I1199:K1199"/>
    <mergeCell ref="C1200:G1200"/>
    <mergeCell ref="H1200:K1200"/>
    <mergeCell ref="C1201:G1201"/>
    <mergeCell ref="H1201:K1201"/>
    <mergeCell ref="C1202:K1202"/>
    <mergeCell ref="E1203:G1203"/>
    <mergeCell ref="E1204:G1204"/>
    <mergeCell ref="E1205:G1205"/>
    <mergeCell ref="E1206:G1206"/>
    <mergeCell ref="E1207:G1207"/>
    <mergeCell ref="E1208:G1208"/>
    <mergeCell ref="A1216:H1216"/>
    <mergeCell ref="B1217:K1217"/>
    <mergeCell ref="B1218:K1218"/>
    <mergeCell ref="B1219:K1219"/>
    <mergeCell ref="A1220:E1220"/>
    <mergeCell ref="F1220:K1220"/>
    <mergeCell ref="A1222:K1222"/>
    <mergeCell ref="A1223:B1223"/>
    <mergeCell ref="C1223:K1223"/>
    <mergeCell ref="A1224:B1224"/>
    <mergeCell ref="C1224:G1224"/>
    <mergeCell ref="I1224:K1224"/>
    <mergeCell ref="C1225:G1225"/>
    <mergeCell ref="H1225:K1225"/>
    <mergeCell ref="C1226:G1226"/>
    <mergeCell ref="H1226:K1226"/>
    <mergeCell ref="C1227:K1227"/>
    <mergeCell ref="E1228:G1228"/>
    <mergeCell ref="E1229:G1229"/>
    <mergeCell ref="E1230:G1230"/>
    <mergeCell ref="E1231:G1231"/>
    <mergeCell ref="E1232:G1232"/>
    <mergeCell ref="E1233:G1233"/>
    <mergeCell ref="A1241:H1241"/>
    <mergeCell ref="B1242:K1242"/>
    <mergeCell ref="B1243:K1243"/>
    <mergeCell ref="B1244:K1244"/>
    <mergeCell ref="A1245:E1245"/>
    <mergeCell ref="F1245:K1245"/>
    <mergeCell ref="A1247:K1247"/>
    <mergeCell ref="A1248:B1248"/>
    <mergeCell ref="C1248:K1248"/>
    <mergeCell ref="A1249:B1249"/>
    <mergeCell ref="C1249:G1249"/>
    <mergeCell ref="I1249:K1249"/>
    <mergeCell ref="C1250:G1250"/>
    <mergeCell ref="H1250:K1250"/>
    <mergeCell ref="C1251:G1251"/>
    <mergeCell ref="H1251:K1251"/>
    <mergeCell ref="C1252:K1252"/>
    <mergeCell ref="E1253:G1253"/>
    <mergeCell ref="E1254:G1254"/>
    <mergeCell ref="E1255:G1255"/>
    <mergeCell ref="E1256:G1256"/>
    <mergeCell ref="E1257:G1257"/>
    <mergeCell ref="E1258:G1258"/>
    <mergeCell ref="A1266:H1266"/>
    <mergeCell ref="B1267:K1267"/>
    <mergeCell ref="B1268:K1268"/>
    <mergeCell ref="B1269:K1269"/>
    <mergeCell ref="A1270:E1270"/>
    <mergeCell ref="F1270:K1270"/>
    <mergeCell ref="A1272:K1272"/>
    <mergeCell ref="A1273:B1273"/>
    <mergeCell ref="C1273:K1273"/>
    <mergeCell ref="A1274:B1274"/>
    <mergeCell ref="C1274:G1274"/>
    <mergeCell ref="I1274:K1274"/>
    <mergeCell ref="C1275:G1275"/>
    <mergeCell ref="H1275:K1275"/>
    <mergeCell ref="C1276:G1276"/>
    <mergeCell ref="H1276:K1276"/>
    <mergeCell ref="C1277:K1277"/>
    <mergeCell ref="E1278:G1278"/>
    <mergeCell ref="E1279:G1279"/>
    <mergeCell ref="E1280:G1280"/>
    <mergeCell ref="E1281:G1281"/>
    <mergeCell ref="E1282:G1282"/>
    <mergeCell ref="E1283:G1283"/>
    <mergeCell ref="A1293:H1293"/>
    <mergeCell ref="B1294:K1294"/>
    <mergeCell ref="B1295:K1295"/>
    <mergeCell ref="B1296:K1296"/>
    <mergeCell ref="A1297:E1297"/>
    <mergeCell ref="F1297:K1297"/>
    <mergeCell ref="A1299:K1299"/>
    <mergeCell ref="A1300:B1300"/>
    <mergeCell ref="C1300:K1300"/>
    <mergeCell ref="A1301:B1301"/>
    <mergeCell ref="C1301:G1301"/>
    <mergeCell ref="I1301:K1301"/>
    <mergeCell ref="C1302:G1302"/>
    <mergeCell ref="H1302:K1302"/>
    <mergeCell ref="C1303:G1303"/>
    <mergeCell ref="H1303:K1303"/>
    <mergeCell ref="C1304:K1304"/>
    <mergeCell ref="E1305:G1305"/>
    <mergeCell ref="E1306:G1306"/>
    <mergeCell ref="E1307:G1307"/>
    <mergeCell ref="E1308:G1308"/>
    <mergeCell ref="E1309:G1309"/>
    <mergeCell ref="E1310:G1310"/>
    <mergeCell ref="A1319:H1319"/>
    <mergeCell ref="B1320:K1320"/>
    <mergeCell ref="B1321:K1321"/>
    <mergeCell ref="B1322:K1322"/>
    <mergeCell ref="A1323:E1323"/>
    <mergeCell ref="F1323:K1323"/>
    <mergeCell ref="A1325:K1325"/>
    <mergeCell ref="A1326:B1326"/>
    <mergeCell ref="C1326:K1326"/>
    <mergeCell ref="A1327:B1327"/>
    <mergeCell ref="C1327:G1327"/>
    <mergeCell ref="I1327:K1327"/>
    <mergeCell ref="C1328:G1328"/>
    <mergeCell ref="H1328:K1328"/>
    <mergeCell ref="C1329:G1329"/>
    <mergeCell ref="H1329:K1329"/>
    <mergeCell ref="C1330:K1330"/>
    <mergeCell ref="E1331:G1331"/>
    <mergeCell ref="E1332:G1332"/>
    <mergeCell ref="E1333:G1333"/>
    <mergeCell ref="E1334:G1334"/>
    <mergeCell ref="E1335:G1335"/>
    <mergeCell ref="E1336:G1336"/>
    <mergeCell ref="A1344:H1344"/>
    <mergeCell ref="B1345:K1345"/>
    <mergeCell ref="B1346:K1346"/>
    <mergeCell ref="B1347:K1347"/>
    <mergeCell ref="A1348:E1348"/>
    <mergeCell ref="F1348:K1348"/>
    <mergeCell ref="A1350:K1350"/>
    <mergeCell ref="A1351:B1351"/>
    <mergeCell ref="C1351:K1351"/>
    <mergeCell ref="A1352:B1352"/>
    <mergeCell ref="C1352:G1352"/>
    <mergeCell ref="I1352:K1352"/>
    <mergeCell ref="C1353:G1353"/>
    <mergeCell ref="H1353:K1353"/>
    <mergeCell ref="C1354:G1354"/>
    <mergeCell ref="H1354:K1354"/>
    <mergeCell ref="C1355:K1355"/>
    <mergeCell ref="E1356:G1356"/>
    <mergeCell ref="E1357:G1357"/>
    <mergeCell ref="E1358:G1358"/>
    <mergeCell ref="E1359:G1359"/>
    <mergeCell ref="E1360:G1360"/>
    <mergeCell ref="E1361:G1361"/>
    <mergeCell ref="A1369:H1369"/>
    <mergeCell ref="B1370:K1370"/>
    <mergeCell ref="B1371:K1371"/>
    <mergeCell ref="B1372:K1372"/>
    <mergeCell ref="A1373:E1373"/>
    <mergeCell ref="F1373:K1373"/>
    <mergeCell ref="A1375:K1375"/>
    <mergeCell ref="A1376:B1376"/>
    <mergeCell ref="C1376:K1376"/>
    <mergeCell ref="A1377:B1377"/>
    <mergeCell ref="C1377:G1377"/>
    <mergeCell ref="I1377:K1377"/>
    <mergeCell ref="C1378:G1378"/>
    <mergeCell ref="H1378:K1378"/>
    <mergeCell ref="C1379:G1379"/>
    <mergeCell ref="H1379:K1379"/>
    <mergeCell ref="C1380:K1380"/>
    <mergeCell ref="E1381:G1381"/>
    <mergeCell ref="E1382:G1382"/>
    <mergeCell ref="E1383:G1383"/>
    <mergeCell ref="E1384:G1384"/>
    <mergeCell ref="E1385:G1385"/>
    <mergeCell ref="E1386:G1386"/>
    <mergeCell ref="A1394:H1394"/>
    <mergeCell ref="B1395:K1395"/>
    <mergeCell ref="B1396:K1396"/>
    <mergeCell ref="B1397:K1397"/>
    <mergeCell ref="A1398:E1398"/>
    <mergeCell ref="F1398:K1398"/>
    <mergeCell ref="A1400:K1400"/>
    <mergeCell ref="A1401:B1401"/>
    <mergeCell ref="C1401:K1401"/>
    <mergeCell ref="A1402:B1402"/>
    <mergeCell ref="C1402:G1402"/>
    <mergeCell ref="I1402:K1402"/>
    <mergeCell ref="C1403:G1403"/>
    <mergeCell ref="H1403:K1403"/>
    <mergeCell ref="C1404:G1404"/>
    <mergeCell ref="H1404:K1404"/>
    <mergeCell ref="C1405:K1405"/>
    <mergeCell ref="E1406:G1406"/>
    <mergeCell ref="E1407:G1407"/>
    <mergeCell ref="E1408:G1408"/>
    <mergeCell ref="E1409:G1409"/>
    <mergeCell ref="E1410:G1410"/>
    <mergeCell ref="E1411:G1411"/>
    <mergeCell ref="A1420:H1420"/>
    <mergeCell ref="B1421:K1421"/>
    <mergeCell ref="B1422:K1422"/>
    <mergeCell ref="B1423:K1423"/>
    <mergeCell ref="A1424:E1424"/>
    <mergeCell ref="F1424:K1424"/>
    <mergeCell ref="A1426:K1426"/>
    <mergeCell ref="A1427:B1427"/>
    <mergeCell ref="C1427:K1427"/>
    <mergeCell ref="A1428:B1428"/>
    <mergeCell ref="C1428:G1428"/>
    <mergeCell ref="I1428:K1428"/>
    <mergeCell ref="C1429:G1429"/>
    <mergeCell ref="H1429:K1429"/>
    <mergeCell ref="C1430:G1430"/>
    <mergeCell ref="H1430:K1430"/>
    <mergeCell ref="C1431:K1431"/>
    <mergeCell ref="E1432:G1432"/>
    <mergeCell ref="E1433:G1433"/>
    <mergeCell ref="E1434:G1434"/>
    <mergeCell ref="E1435:G1435"/>
    <mergeCell ref="E1436:G1436"/>
    <mergeCell ref="E1437:G1437"/>
    <mergeCell ref="A1450:H1450"/>
    <mergeCell ref="B1451:K1451"/>
    <mergeCell ref="B1452:K1452"/>
    <mergeCell ref="B1453:K1453"/>
    <mergeCell ref="A1454:E1454"/>
    <mergeCell ref="F1454:K1454"/>
    <mergeCell ref="A1456:K1456"/>
    <mergeCell ref="A1457:B1457"/>
    <mergeCell ref="C1457:K1457"/>
    <mergeCell ref="A1458:B1458"/>
    <mergeCell ref="C1458:G1458"/>
    <mergeCell ref="I1458:K1458"/>
    <mergeCell ref="C1459:G1459"/>
    <mergeCell ref="H1459:K1459"/>
    <mergeCell ref="C1460:G1460"/>
    <mergeCell ref="H1460:K1460"/>
    <mergeCell ref="C1461:K1461"/>
    <mergeCell ref="E1462:G1462"/>
    <mergeCell ref="E1463:G1463"/>
    <mergeCell ref="E1464:G1464"/>
    <mergeCell ref="E1465:G1465"/>
    <mergeCell ref="E1466:G1466"/>
    <mergeCell ref="E1467:G1467"/>
    <mergeCell ref="A1475:H1475"/>
    <mergeCell ref="B1476:K1476"/>
    <mergeCell ref="B1477:K1477"/>
    <mergeCell ref="B1478:K1478"/>
    <mergeCell ref="A1479:E1479"/>
    <mergeCell ref="F1479:K1479"/>
    <mergeCell ref="A1481:K1481"/>
    <mergeCell ref="A1482:B1482"/>
    <mergeCell ref="C1482:K1482"/>
    <mergeCell ref="A1483:B1483"/>
    <mergeCell ref="C1483:G1483"/>
    <mergeCell ref="I1483:K1483"/>
    <mergeCell ref="C1484:G1484"/>
    <mergeCell ref="H1484:K1484"/>
    <mergeCell ref="C1485:G1485"/>
    <mergeCell ref="H1485:K1485"/>
    <mergeCell ref="C1486:K1486"/>
    <mergeCell ref="E1487:G1487"/>
    <mergeCell ref="E1488:G1488"/>
    <mergeCell ref="E1489:G1489"/>
    <mergeCell ref="E1490:G1490"/>
    <mergeCell ref="E1491:G1491"/>
    <mergeCell ref="E1492:G1492"/>
    <mergeCell ref="A1500:H1500"/>
    <mergeCell ref="B1501:K1501"/>
    <mergeCell ref="B1502:K1502"/>
    <mergeCell ref="B1503:K1503"/>
    <mergeCell ref="A1504:E1504"/>
    <mergeCell ref="F1504:K1504"/>
    <mergeCell ref="A1506:K1506"/>
    <mergeCell ref="A1507:B1507"/>
    <mergeCell ref="C1507:K1507"/>
    <mergeCell ref="A1508:B1508"/>
    <mergeCell ref="C1508:G1508"/>
    <mergeCell ref="I1508:K1508"/>
    <mergeCell ref="C1509:G1509"/>
    <mergeCell ref="H1509:K1509"/>
    <mergeCell ref="C1510:G1510"/>
    <mergeCell ref="H1510:K1510"/>
    <mergeCell ref="C1511:K1511"/>
    <mergeCell ref="E1512:G1512"/>
    <mergeCell ref="E1513:G1513"/>
    <mergeCell ref="E1514:G1514"/>
    <mergeCell ref="E1515:G1515"/>
    <mergeCell ref="E1516:G1516"/>
    <mergeCell ref="E1517:G1517"/>
    <mergeCell ref="A1527:H1527"/>
    <mergeCell ref="B1528:K1528"/>
    <mergeCell ref="B1529:K1529"/>
    <mergeCell ref="B1530:K1530"/>
    <mergeCell ref="A1531:E1531"/>
    <mergeCell ref="F1531:K1531"/>
    <mergeCell ref="A1533:K1533"/>
    <mergeCell ref="A1534:B1534"/>
    <mergeCell ref="C1534:K1534"/>
    <mergeCell ref="A1535:B1535"/>
    <mergeCell ref="C1535:G1535"/>
    <mergeCell ref="I1535:K1535"/>
    <mergeCell ref="C1536:G1536"/>
    <mergeCell ref="H1536:K1536"/>
    <mergeCell ref="C1537:G1537"/>
    <mergeCell ref="H1537:K1537"/>
    <mergeCell ref="C1538:K1538"/>
    <mergeCell ref="E1539:G1539"/>
    <mergeCell ref="E1540:G1540"/>
    <mergeCell ref="E1541:G1541"/>
    <mergeCell ref="E1542:G1542"/>
    <mergeCell ref="E1543:G1543"/>
    <mergeCell ref="E1544:G1544"/>
    <mergeCell ref="A1552:H1552"/>
    <mergeCell ref="B1553:K1553"/>
    <mergeCell ref="B1554:K1554"/>
    <mergeCell ref="B1555:K1555"/>
    <mergeCell ref="A1556:E1556"/>
    <mergeCell ref="F1556:K1556"/>
    <mergeCell ref="A1558:K1558"/>
    <mergeCell ref="A1559:B1559"/>
    <mergeCell ref="C1559:K1559"/>
    <mergeCell ref="A1560:B1560"/>
    <mergeCell ref="C1560:G1560"/>
    <mergeCell ref="I1560:K1560"/>
    <mergeCell ref="C1561:G1561"/>
    <mergeCell ref="H1561:K1561"/>
    <mergeCell ref="C1562:G1562"/>
    <mergeCell ref="H1562:K1562"/>
    <mergeCell ref="C1563:K1563"/>
    <mergeCell ref="E1564:G1564"/>
    <mergeCell ref="E1565:G1565"/>
    <mergeCell ref="E1566:G1566"/>
    <mergeCell ref="E1567:G1567"/>
    <mergeCell ref="E1568:G1568"/>
    <mergeCell ref="E1569:G1569"/>
    <mergeCell ref="A1576:H1576"/>
    <mergeCell ref="B1577:K1577"/>
    <mergeCell ref="B1578:K1578"/>
    <mergeCell ref="B1579:K1579"/>
    <mergeCell ref="A1580:E1580"/>
    <mergeCell ref="F1580:K1580"/>
    <mergeCell ref="A1582:K1582"/>
    <mergeCell ref="A1583:B1583"/>
    <mergeCell ref="C1583:K1583"/>
    <mergeCell ref="A1584:B1584"/>
    <mergeCell ref="C1584:G1584"/>
    <mergeCell ref="I1584:K1584"/>
    <mergeCell ref="C1585:G1585"/>
    <mergeCell ref="H1585:K1585"/>
    <mergeCell ref="C1586:G1586"/>
    <mergeCell ref="H1586:K1586"/>
    <mergeCell ref="C1587:K1587"/>
    <mergeCell ref="E1588:G1588"/>
    <mergeCell ref="E1589:G1589"/>
    <mergeCell ref="E1590:G1590"/>
    <mergeCell ref="E1591:G1591"/>
    <mergeCell ref="E1592:G1592"/>
    <mergeCell ref="E1593:G1593"/>
    <mergeCell ref="A1605:H1605"/>
    <mergeCell ref="B1606:K1606"/>
    <mergeCell ref="B1607:K1607"/>
    <mergeCell ref="B1608:K1608"/>
    <mergeCell ref="A1609:E1609"/>
    <mergeCell ref="F1609:K1609"/>
    <mergeCell ref="A1611:K1611"/>
    <mergeCell ref="A1612:B1612"/>
    <mergeCell ref="C1612:K1612"/>
    <mergeCell ref="A1613:B1613"/>
    <mergeCell ref="C1613:G1613"/>
    <mergeCell ref="I1613:K1613"/>
    <mergeCell ref="C1614:G1614"/>
    <mergeCell ref="H1614:K1614"/>
    <mergeCell ref="C1615:G1615"/>
    <mergeCell ref="H1615:K1615"/>
    <mergeCell ref="C1616:K1616"/>
    <mergeCell ref="E1617:G1617"/>
    <mergeCell ref="E1618:G1618"/>
    <mergeCell ref="E1619:G1619"/>
    <mergeCell ref="E1620:G1620"/>
    <mergeCell ref="E1621:G1621"/>
    <mergeCell ref="E1622:G1622"/>
    <mergeCell ref="A1631:H1631"/>
    <mergeCell ref="B1632:K1632"/>
    <mergeCell ref="B1633:K1633"/>
    <mergeCell ref="B1634:K1634"/>
    <mergeCell ref="A1635:E1635"/>
    <mergeCell ref="F1635:K1635"/>
    <mergeCell ref="A1638:K1638"/>
    <mergeCell ref="A5:A7"/>
    <mergeCell ref="A8:A13"/>
    <mergeCell ref="A14:A20"/>
    <mergeCell ref="A30:A32"/>
    <mergeCell ref="A33:A38"/>
    <mergeCell ref="A39:A45"/>
    <mergeCell ref="A55:A57"/>
    <mergeCell ref="A58:A63"/>
    <mergeCell ref="A64:A71"/>
    <mergeCell ref="A81:A83"/>
    <mergeCell ref="A84:A89"/>
    <mergeCell ref="A90:A96"/>
    <mergeCell ref="A106:A108"/>
    <mergeCell ref="A109:A114"/>
    <mergeCell ref="A115:A121"/>
    <mergeCell ref="A131:A133"/>
    <mergeCell ref="A134:A139"/>
    <mergeCell ref="A140:A146"/>
    <mergeCell ref="A156:A158"/>
    <mergeCell ref="A159:A164"/>
    <mergeCell ref="A165:A171"/>
    <mergeCell ref="A181:A183"/>
    <mergeCell ref="A184:A189"/>
    <mergeCell ref="A190:A196"/>
    <mergeCell ref="A206:A208"/>
    <mergeCell ref="A209:A214"/>
    <mergeCell ref="A215:A221"/>
    <mergeCell ref="A231:A233"/>
    <mergeCell ref="A234:A239"/>
    <mergeCell ref="A240:A246"/>
    <mergeCell ref="A256:A258"/>
    <mergeCell ref="A259:A264"/>
    <mergeCell ref="A265:A271"/>
    <mergeCell ref="A281:A283"/>
    <mergeCell ref="A284:A289"/>
    <mergeCell ref="A306:A308"/>
    <mergeCell ref="A309:A314"/>
    <mergeCell ref="A315:A322"/>
    <mergeCell ref="A332:A334"/>
    <mergeCell ref="A335:A340"/>
    <mergeCell ref="A341:A347"/>
    <mergeCell ref="A357:A359"/>
    <mergeCell ref="A360:A365"/>
    <mergeCell ref="A366:A372"/>
    <mergeCell ref="A382:A384"/>
    <mergeCell ref="A385:A390"/>
    <mergeCell ref="A391:A397"/>
    <mergeCell ref="A407:A409"/>
    <mergeCell ref="A410:A415"/>
    <mergeCell ref="A416:A422"/>
    <mergeCell ref="A432:A434"/>
    <mergeCell ref="A435:A440"/>
    <mergeCell ref="A441:A447"/>
    <mergeCell ref="A457:A459"/>
    <mergeCell ref="A460:A465"/>
    <mergeCell ref="A466:A472"/>
    <mergeCell ref="A482:A484"/>
    <mergeCell ref="A485:A490"/>
    <mergeCell ref="A491:A497"/>
    <mergeCell ref="A507:A509"/>
    <mergeCell ref="A510:A515"/>
    <mergeCell ref="A516:A522"/>
    <mergeCell ref="A532:A534"/>
    <mergeCell ref="A535:A540"/>
    <mergeCell ref="A541:A546"/>
    <mergeCell ref="A556:A558"/>
    <mergeCell ref="A559:A564"/>
    <mergeCell ref="A565:A571"/>
    <mergeCell ref="A581:A583"/>
    <mergeCell ref="A584:A589"/>
    <mergeCell ref="A590:A597"/>
    <mergeCell ref="A607:A609"/>
    <mergeCell ref="A610:A615"/>
    <mergeCell ref="A616:A622"/>
    <mergeCell ref="A632:A634"/>
    <mergeCell ref="A635:A640"/>
    <mergeCell ref="A641:A649"/>
    <mergeCell ref="A659:A661"/>
    <mergeCell ref="A662:A667"/>
    <mergeCell ref="A668:A674"/>
    <mergeCell ref="A684:A686"/>
    <mergeCell ref="A687:A692"/>
    <mergeCell ref="A693:A700"/>
    <mergeCell ref="A710:A712"/>
    <mergeCell ref="A713:A718"/>
    <mergeCell ref="A719:A726"/>
    <mergeCell ref="A738:A740"/>
    <mergeCell ref="A741:A746"/>
    <mergeCell ref="A747:A753"/>
    <mergeCell ref="A765:A767"/>
    <mergeCell ref="A768:A773"/>
    <mergeCell ref="A774:A781"/>
    <mergeCell ref="A792:A794"/>
    <mergeCell ref="A795:A800"/>
    <mergeCell ref="A801:A808"/>
    <mergeCell ref="A820:A822"/>
    <mergeCell ref="A823:A828"/>
    <mergeCell ref="A829:A837"/>
    <mergeCell ref="A848:A850"/>
    <mergeCell ref="A851:A856"/>
    <mergeCell ref="A857:A864"/>
    <mergeCell ref="A874:A876"/>
    <mergeCell ref="A877:A882"/>
    <mergeCell ref="A883:A889"/>
    <mergeCell ref="A899:A901"/>
    <mergeCell ref="A902:A907"/>
    <mergeCell ref="A908:A914"/>
    <mergeCell ref="A924:A926"/>
    <mergeCell ref="A927:A932"/>
    <mergeCell ref="A933:A939"/>
    <mergeCell ref="A949:A951"/>
    <mergeCell ref="A952:A957"/>
    <mergeCell ref="A958:A964"/>
    <mergeCell ref="A974:A976"/>
    <mergeCell ref="A977:A982"/>
    <mergeCell ref="A983:A989"/>
    <mergeCell ref="A999:A1001"/>
    <mergeCell ref="A1002:A1007"/>
    <mergeCell ref="A1008:A1015"/>
    <mergeCell ref="A1025:A1027"/>
    <mergeCell ref="A1028:A1033"/>
    <mergeCell ref="A1034:A1039"/>
    <mergeCell ref="A1049:A1051"/>
    <mergeCell ref="A1052:A1057"/>
    <mergeCell ref="A1058:A1065"/>
    <mergeCell ref="A1076:A1078"/>
    <mergeCell ref="A1079:A1084"/>
    <mergeCell ref="A1085:A1091"/>
    <mergeCell ref="A1101:A1103"/>
    <mergeCell ref="A1104:A1109"/>
    <mergeCell ref="A1110:A1116"/>
    <mergeCell ref="A1126:A1128"/>
    <mergeCell ref="A1129:A1134"/>
    <mergeCell ref="A1135:A1140"/>
    <mergeCell ref="A1150:A1152"/>
    <mergeCell ref="A1153:A1158"/>
    <mergeCell ref="A1159:A1165"/>
    <mergeCell ref="A1175:A1177"/>
    <mergeCell ref="A1178:A1183"/>
    <mergeCell ref="A1184:A1190"/>
    <mergeCell ref="A1200:A1202"/>
    <mergeCell ref="A1203:A1208"/>
    <mergeCell ref="A1209:A1215"/>
    <mergeCell ref="A1225:A1227"/>
    <mergeCell ref="A1228:A1233"/>
    <mergeCell ref="A1234:A1240"/>
    <mergeCell ref="A1250:A1252"/>
    <mergeCell ref="A1253:A1258"/>
    <mergeCell ref="A1259:A1265"/>
    <mergeCell ref="A1275:A1277"/>
    <mergeCell ref="A1278:A1283"/>
    <mergeCell ref="A1284:A1292"/>
    <mergeCell ref="A1302:A1304"/>
    <mergeCell ref="A1305:A1310"/>
    <mergeCell ref="A1311:A1318"/>
    <mergeCell ref="A1328:A1330"/>
    <mergeCell ref="A1331:A1336"/>
    <mergeCell ref="A1337:A1343"/>
    <mergeCell ref="A1353:A1355"/>
    <mergeCell ref="A1356:A1361"/>
    <mergeCell ref="A1362:A1366"/>
    <mergeCell ref="A1378:A1380"/>
    <mergeCell ref="A1381:A1386"/>
    <mergeCell ref="A1387:A1390"/>
    <mergeCell ref="A1391:A1393"/>
    <mergeCell ref="A1403:A1405"/>
    <mergeCell ref="A1406:A1411"/>
    <mergeCell ref="A1412:A1419"/>
    <mergeCell ref="A1429:A1431"/>
    <mergeCell ref="A1432:A1437"/>
    <mergeCell ref="A1438:A1447"/>
    <mergeCell ref="A1448:A1449"/>
    <mergeCell ref="A1459:A1461"/>
    <mergeCell ref="A1462:A1467"/>
    <mergeCell ref="A1468:A1474"/>
    <mergeCell ref="A1484:A1486"/>
    <mergeCell ref="A1487:A1492"/>
    <mergeCell ref="A1493:A1499"/>
    <mergeCell ref="A1509:A1511"/>
    <mergeCell ref="A1512:A1517"/>
    <mergeCell ref="A1518:A1526"/>
    <mergeCell ref="A1536:A1538"/>
    <mergeCell ref="A1539:A1544"/>
    <mergeCell ref="A1545:A1551"/>
    <mergeCell ref="A1561:A1563"/>
    <mergeCell ref="A1564:A1569"/>
    <mergeCell ref="A1570:A1575"/>
    <mergeCell ref="A1585:A1587"/>
    <mergeCell ref="A1588:A1593"/>
    <mergeCell ref="A1594:A1604"/>
    <mergeCell ref="A1614:A1616"/>
    <mergeCell ref="A1617:A1622"/>
    <mergeCell ref="A1623:A1630"/>
    <mergeCell ref="B5:B6"/>
    <mergeCell ref="B15:B17"/>
    <mergeCell ref="B18:B19"/>
    <mergeCell ref="B30:B31"/>
    <mergeCell ref="B40:B42"/>
    <mergeCell ref="B43:B44"/>
    <mergeCell ref="B55:B56"/>
    <mergeCell ref="B65:B69"/>
    <mergeCell ref="B81:B82"/>
    <mergeCell ref="B91:B93"/>
    <mergeCell ref="B94:B95"/>
    <mergeCell ref="B106:B107"/>
    <mergeCell ref="B116:B118"/>
    <mergeCell ref="B119:B120"/>
    <mergeCell ref="B131:B132"/>
    <mergeCell ref="B141:B143"/>
    <mergeCell ref="B144:B145"/>
    <mergeCell ref="B156:B157"/>
    <mergeCell ref="B181:B182"/>
    <mergeCell ref="B191:B193"/>
    <mergeCell ref="B194:B195"/>
    <mergeCell ref="B206:B207"/>
    <mergeCell ref="B216:B218"/>
    <mergeCell ref="B219:B220"/>
    <mergeCell ref="B231:B232"/>
    <mergeCell ref="B241:B243"/>
    <mergeCell ref="B244:B245"/>
    <mergeCell ref="B256:B257"/>
    <mergeCell ref="B266:B268"/>
    <mergeCell ref="B269:B270"/>
    <mergeCell ref="B281:B282"/>
    <mergeCell ref="B306:B307"/>
    <mergeCell ref="B316:B319"/>
    <mergeCell ref="B320:B321"/>
    <mergeCell ref="B332:B333"/>
    <mergeCell ref="B342:B344"/>
    <mergeCell ref="B345:B346"/>
    <mergeCell ref="B357:B358"/>
    <mergeCell ref="B367:B369"/>
    <mergeCell ref="B370:B371"/>
    <mergeCell ref="B382:B383"/>
    <mergeCell ref="B392:B394"/>
    <mergeCell ref="B395:B396"/>
    <mergeCell ref="B407:B408"/>
    <mergeCell ref="B417:B419"/>
    <mergeCell ref="B420:B421"/>
    <mergeCell ref="B432:B433"/>
    <mergeCell ref="B442:B444"/>
    <mergeCell ref="B445:B446"/>
    <mergeCell ref="B457:B458"/>
    <mergeCell ref="B467:B469"/>
    <mergeCell ref="B470:B471"/>
    <mergeCell ref="B482:B483"/>
    <mergeCell ref="B492:B494"/>
    <mergeCell ref="B495:B496"/>
    <mergeCell ref="B507:B508"/>
    <mergeCell ref="B517:B519"/>
    <mergeCell ref="B520:B521"/>
    <mergeCell ref="B532:B533"/>
    <mergeCell ref="B542:B544"/>
    <mergeCell ref="B556:B557"/>
    <mergeCell ref="B566:B568"/>
    <mergeCell ref="B569:B570"/>
    <mergeCell ref="B581:B582"/>
    <mergeCell ref="B591:B594"/>
    <mergeCell ref="B595:B596"/>
    <mergeCell ref="B607:B608"/>
    <mergeCell ref="B617:B619"/>
    <mergeCell ref="B620:B621"/>
    <mergeCell ref="B632:B633"/>
    <mergeCell ref="B642:B646"/>
    <mergeCell ref="B647:B648"/>
    <mergeCell ref="B659:B660"/>
    <mergeCell ref="B669:B671"/>
    <mergeCell ref="B672:B673"/>
    <mergeCell ref="B684:B685"/>
    <mergeCell ref="B694:B696"/>
    <mergeCell ref="B697:B699"/>
    <mergeCell ref="B710:B711"/>
    <mergeCell ref="B720:B722"/>
    <mergeCell ref="B723:B724"/>
    <mergeCell ref="B725:B726"/>
    <mergeCell ref="B738:B739"/>
    <mergeCell ref="B748:B750"/>
    <mergeCell ref="B751:B752"/>
    <mergeCell ref="B765:B766"/>
    <mergeCell ref="B775:B778"/>
    <mergeCell ref="B779:B780"/>
    <mergeCell ref="B792:B793"/>
    <mergeCell ref="B802:B805"/>
    <mergeCell ref="B806:B807"/>
    <mergeCell ref="B820:B821"/>
    <mergeCell ref="B830:B834"/>
    <mergeCell ref="B835:B836"/>
    <mergeCell ref="B848:B849"/>
    <mergeCell ref="B858:B861"/>
    <mergeCell ref="B862:B863"/>
    <mergeCell ref="B874:B875"/>
    <mergeCell ref="B884:B886"/>
    <mergeCell ref="B887:B888"/>
    <mergeCell ref="B899:B900"/>
    <mergeCell ref="B924:B925"/>
    <mergeCell ref="B934:B936"/>
    <mergeCell ref="B937:B938"/>
    <mergeCell ref="B949:B950"/>
    <mergeCell ref="B959:B961"/>
    <mergeCell ref="B962:B963"/>
    <mergeCell ref="B974:B975"/>
    <mergeCell ref="B984:B986"/>
    <mergeCell ref="B987:B988"/>
    <mergeCell ref="B999:B1000"/>
    <mergeCell ref="B1009:B1012"/>
    <mergeCell ref="B1013:B1014"/>
    <mergeCell ref="B1025:B1026"/>
    <mergeCell ref="B1035:B1036"/>
    <mergeCell ref="B1049:B1050"/>
    <mergeCell ref="B1059:B1062"/>
    <mergeCell ref="B1063:B1064"/>
    <mergeCell ref="B1076:B1077"/>
    <mergeCell ref="B1086:B1088"/>
    <mergeCell ref="B1089:B1090"/>
    <mergeCell ref="B1101:B1102"/>
    <mergeCell ref="B1111:B1113"/>
    <mergeCell ref="B1114:B1115"/>
    <mergeCell ref="B1126:B1127"/>
    <mergeCell ref="B1150:B1151"/>
    <mergeCell ref="B1160:B1162"/>
    <mergeCell ref="B1163:B1164"/>
    <mergeCell ref="B1175:B1176"/>
    <mergeCell ref="B1185:B1187"/>
    <mergeCell ref="B1188:B1189"/>
    <mergeCell ref="B1200:B1201"/>
    <mergeCell ref="B1210:B1212"/>
    <mergeCell ref="B1213:B1214"/>
    <mergeCell ref="B1225:B1226"/>
    <mergeCell ref="B1235:B1237"/>
    <mergeCell ref="B1238:B1239"/>
    <mergeCell ref="B1250:B1251"/>
    <mergeCell ref="B1260:B1262"/>
    <mergeCell ref="B1263:B1264"/>
    <mergeCell ref="B1275:B1276"/>
    <mergeCell ref="B1285:B1289"/>
    <mergeCell ref="B1290:B1291"/>
    <mergeCell ref="B1302:B1303"/>
    <mergeCell ref="B1312:B1314"/>
    <mergeCell ref="B1315:B1317"/>
    <mergeCell ref="B1328:B1329"/>
    <mergeCell ref="B1338:B1340"/>
    <mergeCell ref="B1341:B1342"/>
    <mergeCell ref="B1353:B1354"/>
    <mergeCell ref="B1378:B1379"/>
    <mergeCell ref="B1388:B1390"/>
    <mergeCell ref="B1391:B1392"/>
    <mergeCell ref="B1403:B1404"/>
    <mergeCell ref="B1413:B1416"/>
    <mergeCell ref="B1417:B1418"/>
    <mergeCell ref="B1429:B1430"/>
    <mergeCell ref="B1439:B1445"/>
    <mergeCell ref="B1446:B1447"/>
    <mergeCell ref="B1459:B1460"/>
    <mergeCell ref="B1469:B1471"/>
    <mergeCell ref="B1472:B1473"/>
    <mergeCell ref="B1484:B1485"/>
    <mergeCell ref="B1494:B1496"/>
    <mergeCell ref="B1497:B1498"/>
    <mergeCell ref="B1509:B1510"/>
    <mergeCell ref="B1519:B1522"/>
    <mergeCell ref="B1523:B1524"/>
    <mergeCell ref="B1525:B1526"/>
    <mergeCell ref="B1536:B1537"/>
    <mergeCell ref="B1546:B1548"/>
    <mergeCell ref="B1549:B1550"/>
    <mergeCell ref="B1561:B1562"/>
    <mergeCell ref="B1585:B1586"/>
    <mergeCell ref="B1595:B1599"/>
    <mergeCell ref="B1600:B1603"/>
    <mergeCell ref="B1614:B1615"/>
    <mergeCell ref="B1624:B1626"/>
    <mergeCell ref="B1627:B1628"/>
    <mergeCell ref="C15:C17"/>
    <mergeCell ref="C40:C42"/>
    <mergeCell ref="C65:C69"/>
    <mergeCell ref="C91:C92"/>
    <mergeCell ref="C267:C268"/>
    <mergeCell ref="C592:C593"/>
    <mergeCell ref="C642:C644"/>
    <mergeCell ref="C695:C696"/>
    <mergeCell ref="C725:C726"/>
    <mergeCell ref="C830:C831"/>
    <mergeCell ref="C832:C834"/>
    <mergeCell ref="C1338:C1339"/>
    <mergeCell ref="C1341:C1342"/>
    <mergeCell ref="C1439:C1440"/>
    <mergeCell ref="C1441:C1442"/>
    <mergeCell ref="C1443:C1444"/>
    <mergeCell ref="C1446:C1447"/>
    <mergeCell ref="C1525:C1526"/>
    <mergeCell ref="C1546:C1547"/>
    <mergeCell ref="C1595:C1596"/>
    <mergeCell ref="C1597:C1598"/>
    <mergeCell ref="K9:K13"/>
    <mergeCell ref="K34:K38"/>
    <mergeCell ref="K59:K63"/>
    <mergeCell ref="K85:K89"/>
    <mergeCell ref="K110:K114"/>
    <mergeCell ref="K135:K139"/>
    <mergeCell ref="K160:K164"/>
    <mergeCell ref="K185:K189"/>
    <mergeCell ref="K210:K214"/>
    <mergeCell ref="K235:K239"/>
    <mergeCell ref="K260:K264"/>
    <mergeCell ref="K285:K289"/>
    <mergeCell ref="K310:K314"/>
    <mergeCell ref="K336:K340"/>
    <mergeCell ref="K361:K365"/>
    <mergeCell ref="K386:K390"/>
    <mergeCell ref="K411:K415"/>
    <mergeCell ref="K436:K440"/>
    <mergeCell ref="K461:K465"/>
    <mergeCell ref="K486:K490"/>
    <mergeCell ref="K511:K515"/>
    <mergeCell ref="K536:K540"/>
    <mergeCell ref="K560:K564"/>
    <mergeCell ref="K585:K589"/>
    <mergeCell ref="K593:K597"/>
    <mergeCell ref="K611:K615"/>
    <mergeCell ref="K636:K640"/>
    <mergeCell ref="K663:K667"/>
    <mergeCell ref="K688:K692"/>
    <mergeCell ref="K714:K718"/>
    <mergeCell ref="K742:K746"/>
    <mergeCell ref="K769:K773"/>
    <mergeCell ref="K796:K800"/>
    <mergeCell ref="K824:K828"/>
    <mergeCell ref="K852:K856"/>
    <mergeCell ref="K903:K907"/>
    <mergeCell ref="K928:K932"/>
    <mergeCell ref="K978:K982"/>
    <mergeCell ref="K1003:K1007"/>
    <mergeCell ref="K1029:K1033"/>
    <mergeCell ref="K1053:K1057"/>
    <mergeCell ref="K1080:K1084"/>
    <mergeCell ref="K1105:K1109"/>
    <mergeCell ref="K1130:K1134"/>
    <mergeCell ref="K1154:K1158"/>
    <mergeCell ref="K1179:K1183"/>
    <mergeCell ref="K1204:K1208"/>
    <mergeCell ref="K1229:K1233"/>
    <mergeCell ref="K1254:K1258"/>
    <mergeCell ref="K1279:K1283"/>
    <mergeCell ref="K1306:K1310"/>
    <mergeCell ref="K1332:K1336"/>
    <mergeCell ref="K1357:K1361"/>
    <mergeCell ref="K1382:K1386"/>
    <mergeCell ref="K1407:K1411"/>
    <mergeCell ref="K1433:K1437"/>
    <mergeCell ref="K1463:K1467"/>
    <mergeCell ref="K1488:K1492"/>
    <mergeCell ref="K1513:K1517"/>
    <mergeCell ref="K1540:K1544"/>
    <mergeCell ref="K1565:K1569"/>
    <mergeCell ref="K1589:K1593"/>
    <mergeCell ref="K1618:K1622"/>
  </mergeCells>
  <printOptions horizontalCentered="1"/>
  <pageMargins left="0.251388888888889" right="0.251388888888889"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特定目标类项目绩效自评表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Charon</cp:lastModifiedBy>
  <dcterms:created xsi:type="dcterms:W3CDTF">2023-03-16T08:48:00Z</dcterms:created>
  <dcterms:modified xsi:type="dcterms:W3CDTF">2024-03-12T06:32:47Z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BB9CA5169435434092ECAF6DC25A52C3</vt:lpwstr>
  </property>
</Properties>
</file>